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6560" windowHeight="11505" tabRatio="915" activeTab="5"/>
  </bookViews>
  <sheets>
    <sheet name="PDNiP" sheetId="1" r:id="rId1"/>
    <sheet name="EDP sporočila" sheetId="2" r:id="rId2"/>
    <sheet name=" 5550" sheetId="3" r:id="rId3"/>
    <sheet name="5550 (2)" sheetId="4" r:id="rId4"/>
    <sheet name="5551" sheetId="5" r:id="rId5"/>
    <sheet name="5552" sheetId="6" r:id="rId6"/>
  </sheets>
  <externalReferences>
    <externalReference r:id="rId9"/>
  </externalReferences>
  <definedNames>
    <definedName name="PNiPD_1.01">'EDP sporočila'!$A$3</definedName>
    <definedName name="PNiPD_1.02">'EDP sporočila'!$A$4</definedName>
    <definedName name="PNiPD_1.03">'EDP sporočila'!$A$5</definedName>
    <definedName name="PNiPD_1.04">'EDP sporočila'!$A$6</definedName>
    <definedName name="PNiPD_1.05">'EDP sporočila'!$A$7</definedName>
  </definedNames>
  <calcPr fullCalcOnLoad="1"/>
</workbook>
</file>

<file path=xl/sharedStrings.xml><?xml version="1.0" encoding="utf-8"?>
<sst xmlns="http://schemas.openxmlformats.org/spreadsheetml/2006/main" count="1112" uniqueCount="251">
  <si>
    <t>Z svetlo modro barvo so označena polja, ki niso del obrazca (npr. konti), vendar se upoštevajo pri izpisovanju določenih vrednosti (npr. podračun)</t>
  </si>
  <si>
    <t>106 * stopnja</t>
  </si>
  <si>
    <t>104 * stopnja</t>
  </si>
  <si>
    <t>107 * stopnja</t>
  </si>
  <si>
    <t>101</t>
  </si>
  <si>
    <t xml:space="preserve">Plača in nadomestila plače </t>
  </si>
  <si>
    <t>104</t>
  </si>
  <si>
    <t>Razlika do minimalne plače</t>
  </si>
  <si>
    <t>105</t>
  </si>
  <si>
    <t>106</t>
  </si>
  <si>
    <t>107</t>
  </si>
  <si>
    <t>Neplačana odsotnost</t>
  </si>
  <si>
    <t>108</t>
  </si>
  <si>
    <t>Bonitete</t>
  </si>
  <si>
    <t>109</t>
  </si>
  <si>
    <t>110</t>
  </si>
  <si>
    <t>112</t>
  </si>
  <si>
    <t>114</t>
  </si>
  <si>
    <t>Za plačilo</t>
  </si>
  <si>
    <t>SKUPAJ</t>
  </si>
  <si>
    <t>Naziv prispevka</t>
  </si>
  <si>
    <t>Stopnja</t>
  </si>
  <si>
    <t>501</t>
  </si>
  <si>
    <t>502</t>
  </si>
  <si>
    <t>503</t>
  </si>
  <si>
    <t>504</t>
  </si>
  <si>
    <t>505</t>
  </si>
  <si>
    <t>506</t>
  </si>
  <si>
    <t>507</t>
  </si>
  <si>
    <t>601</t>
  </si>
  <si>
    <t>602</t>
  </si>
  <si>
    <t>603</t>
  </si>
  <si>
    <t>604</t>
  </si>
  <si>
    <t>605</t>
  </si>
  <si>
    <t>Povečanja</t>
  </si>
  <si>
    <t>Osnova</t>
  </si>
  <si>
    <t>701</t>
  </si>
  <si>
    <t>702</t>
  </si>
  <si>
    <t>703</t>
  </si>
  <si>
    <t>704</t>
  </si>
  <si>
    <t>705</t>
  </si>
  <si>
    <t>706</t>
  </si>
  <si>
    <t>Vplačano</t>
  </si>
  <si>
    <t>801</t>
  </si>
  <si>
    <t>Prispevek za obvezno dodatno pokojninsko zavarovanje</t>
  </si>
  <si>
    <t>802</t>
  </si>
  <si>
    <t>Premija za prostovoljno dodatno pokojninsko zavarovanje</t>
  </si>
  <si>
    <t>Protikonto</t>
  </si>
  <si>
    <t>VNOS</t>
  </si>
  <si>
    <t>Nadomestila po predpisih pokojninskega in invalidskega zavarovanja</t>
  </si>
  <si>
    <t>Drugi dohodki iz delovnega razmerja (razen regresa) v delu, ki se všteva v osnovo za prispevke za socialno varnost</t>
  </si>
  <si>
    <t>Podračun</t>
  </si>
  <si>
    <t>SKUPAJ:</t>
  </si>
  <si>
    <t>Obračunani</t>
  </si>
  <si>
    <t>od 12 na 14 mesecev</t>
  </si>
  <si>
    <t>od 12 na 15 mesecev</t>
  </si>
  <si>
    <t>od 12 na 16 mesecev</t>
  </si>
  <si>
    <t>od 12 na 17 mesecev</t>
  </si>
  <si>
    <t>od 12 na 18 mesecev</t>
  </si>
  <si>
    <t xml:space="preserve">VIII. PRISPEVEK ZA OBVEZNO DODATNO POKOJNINSKO ZAVAROVANJE IN PREMIJE  PROSTOVOLJNEGA </t>
  </si>
  <si>
    <t>DODATNEGA POKOJNINSKEGA IN INVALIDSKEGA ZAVAROVANJA</t>
  </si>
  <si>
    <t>Število zavarovancev</t>
  </si>
  <si>
    <t>SPLOŠNE KONTROLE</t>
  </si>
  <si>
    <t>607</t>
  </si>
  <si>
    <t xml:space="preserve">   SKUPAJ:</t>
  </si>
  <si>
    <t>Predizpolnjena polja so ZELENA</t>
  </si>
  <si>
    <t>RDZ</t>
  </si>
  <si>
    <t>001</t>
  </si>
  <si>
    <t>003</t>
  </si>
  <si>
    <t>011</t>
  </si>
  <si>
    <t>012</t>
  </si>
  <si>
    <t>002</t>
  </si>
  <si>
    <t>Sporočila EDP sistema</t>
  </si>
  <si>
    <t>Oznaka</t>
  </si>
  <si>
    <t>Sporočilo</t>
  </si>
  <si>
    <t>Napaka</t>
  </si>
  <si>
    <t>Tip</t>
  </si>
  <si>
    <t>Nevnosna izračunana polja se izračunajo iz drugih polj (vsote). Označeno z RUMENO.</t>
  </si>
  <si>
    <t>Nevnosna polja so SIVA.</t>
  </si>
  <si>
    <t>Glavne lastnosti polj so na prvem listu, na ostalih so označene samo spremembe, če so.</t>
  </si>
  <si>
    <t>Z rdečo barvo so označene spremembe glede na prejšnjo verzijo obrazca.</t>
  </si>
  <si>
    <t>Vnosna polja imajo vpisano VNOS in nimajo pri kontrolah definirane formule razen polja 015.</t>
  </si>
  <si>
    <t>Vnosna izračunana polja imajo formulo.</t>
  </si>
  <si>
    <t>Zadeve, ki se tičejo samo DP-ja so modre barve.</t>
  </si>
  <si>
    <t>VII. PRISPEVKI ZA ZAVAROVALNO DOBO, KI SE ŠTEJE S POVEČANJEM</t>
  </si>
  <si>
    <t>OBRAČUN PRISPEVKOV ZA SOCIALNO VARNOST ZA DELODAJALCE, KI NISO PLAČNIKI DAVKA</t>
  </si>
  <si>
    <t>Naziv oziroma ime in priimek</t>
  </si>
  <si>
    <t>Naslov</t>
  </si>
  <si>
    <t xml:space="preserve">Davčna številka </t>
  </si>
  <si>
    <t>B. SPLOŠNI PODATKI</t>
  </si>
  <si>
    <t>A. PODATKI O DELODAJALCU</t>
  </si>
  <si>
    <t>C. OSNOVE ZA OBRAČUN PRISPEVKOV</t>
  </si>
  <si>
    <t>012a</t>
  </si>
  <si>
    <t>Obračun prispevkov za mesec/leto</t>
  </si>
  <si>
    <t>Nadomestila plač, ki ne bremenijo delodajalca</t>
  </si>
  <si>
    <t>Povračila stroškov nad višino, določeno s predpisom Vlade</t>
  </si>
  <si>
    <t>Premije az prostovoljno dodatno pokojninsko zavarovanje nad določeno višino</t>
  </si>
  <si>
    <t>D. PRISPEVKI ZA SOCIALNO VARNOST DELODAJALCEV</t>
  </si>
  <si>
    <t xml:space="preserve">. PRISPEVKI DELODAJALCEV ZA SOCIALNO VARNOST </t>
  </si>
  <si>
    <t>013</t>
  </si>
  <si>
    <t>Datum izplačila</t>
  </si>
  <si>
    <t xml:space="preserve">Število zaposlenih </t>
  </si>
  <si>
    <t>Vnos vsaj ene osnove od 101 do 114 je obvezen.</t>
  </si>
  <si>
    <t xml:space="preserve">Datum izplačila je enak datumu plačila za davke in prispevke, razen če je izbran vrsta dokumenta 'D'  </t>
  </si>
  <si>
    <t>Zdravstveno zavarovanje</t>
  </si>
  <si>
    <t>Pokojninsko in invalidsko zavarovanje</t>
  </si>
  <si>
    <t>Zaposlovanje</t>
  </si>
  <si>
    <t>Starševsko varstvo</t>
  </si>
  <si>
    <t>Pokojninsko in invalidsko zavarovanje (razlika do minimalne plače)</t>
  </si>
  <si>
    <t>Pokojninsko in invalidsko zavarovanje (neplačana odsotnost)</t>
  </si>
  <si>
    <t>Poškodbe pri delu</t>
  </si>
  <si>
    <t>Osnova * stopnja</t>
  </si>
  <si>
    <t>Vsota Za plačilo 601 - 605</t>
  </si>
  <si>
    <t>Vsota Za plačilo 701 - 705</t>
  </si>
  <si>
    <t>Vsota Za plačilo 501-506</t>
  </si>
  <si>
    <t>DP1- fizične osebe, ki ne opravljajo dejavnosti</t>
  </si>
  <si>
    <t>LASTNOSTI POLJ</t>
  </si>
  <si>
    <t xml:space="preserve">Konto </t>
  </si>
  <si>
    <t>DP2- veleposlaništva</t>
  </si>
  <si>
    <t>31001 </t>
  </si>
  <si>
    <t xml:space="preserve">V sklopu VIII morajo biti izpolnjena vsa polja ali nobeno. </t>
  </si>
  <si>
    <t>Datum plačila davkov in prispevkov:</t>
  </si>
  <si>
    <t>vnos</t>
  </si>
  <si>
    <t xml:space="preserve"> 012b</t>
  </si>
  <si>
    <t>Zap. št. del. plačila</t>
  </si>
  <si>
    <t>008</t>
  </si>
  <si>
    <t>009</t>
  </si>
  <si>
    <t>A. PODATKI O osebi, odgovorni za sestavo obrazca</t>
  </si>
  <si>
    <t>Ime in priimek</t>
  </si>
  <si>
    <t xml:space="preserve">Telefonska številka </t>
  </si>
  <si>
    <t>(101+105-106+107+108+109+110+112+114) * stopnja</t>
  </si>
  <si>
    <t>(101+104+105-106+107+108+109+110+112+114) * stopnja</t>
  </si>
  <si>
    <t>(101+105-106+108+109+110+112+114) * stopnja</t>
  </si>
  <si>
    <r>
      <t xml:space="preserve">Potrebno je vnesti vsaj eno izmed polj od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do</t>
    </r>
    <r>
      <rPr>
        <b/>
        <sz val="8"/>
        <rFont val="Arial"/>
        <family val="2"/>
      </rPr>
      <t xml:space="preserve"> (1) </t>
    </r>
  </si>
  <si>
    <r>
      <t xml:space="preserve">Vrednost polja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ne sme biti enaka vrednosti polja (1), če je izbrana vrsta dokumenta 'D'</t>
    </r>
  </si>
  <si>
    <t>PODATKI O POOBLAŠČENCU</t>
  </si>
  <si>
    <t>Firma oziroma ime in priimek:</t>
  </si>
  <si>
    <t>Naslov:</t>
  </si>
  <si>
    <t>Davčna številka:</t>
  </si>
  <si>
    <t>005</t>
  </si>
  <si>
    <t>006</t>
  </si>
  <si>
    <t>007</t>
  </si>
  <si>
    <t>Datum izplačila:</t>
  </si>
  <si>
    <t>Število zaposlenih:</t>
  </si>
  <si>
    <t>Obračun prispevkov za mesec:</t>
  </si>
  <si>
    <t>Obvezen predvnos</t>
  </si>
  <si>
    <r>
      <t xml:space="preserve">Vsa polja v sklopu </t>
    </r>
    <r>
      <rPr>
        <b/>
        <sz val="8"/>
        <rFont val="Arial"/>
        <family val="2"/>
      </rPr>
      <t>(0</t>
    </r>
    <r>
      <rPr>
        <sz val="8"/>
        <rFont val="Arial"/>
        <family val="2"/>
      </rPr>
      <t>) morajo biti izpolnjena ali pa vsa prazna.</t>
    </r>
  </si>
  <si>
    <t>SI5601100-8882000003 SI19 DŠ-44008</t>
  </si>
  <si>
    <t>SI5601100-8881000030 SI19 DŠ-42005</t>
  </si>
  <si>
    <t>SI5601100-8881000030 SI19 DŠ-43001</t>
  </si>
  <si>
    <t>SI5601100-8883000073 SI19 DŠ-45004</t>
  </si>
  <si>
    <t>vnos (nevnosno od 1.1.13)</t>
  </si>
  <si>
    <t>Velja od 1.11.2013</t>
  </si>
  <si>
    <t>PODATKI O osebi, odgovorni za sestavo obrazca</t>
  </si>
  <si>
    <t>013a</t>
  </si>
  <si>
    <t>Število zaposlenih invalidov</t>
  </si>
  <si>
    <t>115</t>
  </si>
  <si>
    <t>Dohodki, izplačani zaposlenim invalidom nad predpisano kvoto - osnova za prispevke</t>
  </si>
  <si>
    <t>309</t>
  </si>
  <si>
    <t>Osnova za prispevke - delavci, ki so dopolnili 60 let starosti</t>
  </si>
  <si>
    <t>310</t>
  </si>
  <si>
    <t>Osnova za prispevke - delavci, ki izpolnjujejo starostni pogoj za pridobitev pravice do predčasne pokojnine</t>
  </si>
  <si>
    <t>311</t>
  </si>
  <si>
    <t>Osnova za prispevke - vračilo prispevkov po 157. členu ZPIZ-2</t>
  </si>
  <si>
    <t>312</t>
  </si>
  <si>
    <t>Osnova za prispevke - zaposleni za določen čas po 39. členu ZUTD-A</t>
  </si>
  <si>
    <t>313</t>
  </si>
  <si>
    <t>Osnova za prispevke - zaposleni za nedoločen čas po 39. členu ZUTD-A</t>
  </si>
  <si>
    <t>314</t>
  </si>
  <si>
    <t>501a</t>
  </si>
  <si>
    <t>Zdravstveno zavarovanje (razlika do najnižje osnove)</t>
  </si>
  <si>
    <t>velja za dat. Izplačila od 1.2.2014 dalje</t>
  </si>
  <si>
    <t>Vsota za plačilo 501O-506O</t>
  </si>
  <si>
    <t>Vsota za plačilo 601O - 605O</t>
  </si>
  <si>
    <t>Vsota za plačilo 701 - 705</t>
  </si>
  <si>
    <t>če je polje 013a &gt; 0, mora biti  polje 115 &gt; 0</t>
  </si>
  <si>
    <t>0 &lt;= 505Z &lt;= 104*stopnja</t>
  </si>
  <si>
    <t>0 &lt;= 506Z &lt;= 107*stopnja</t>
  </si>
  <si>
    <t>Znesek polja  '{0}'  ({1}) presega dopustno mejo odstopanja od vrednosti ({2}), ki je izračunana po formuli ({formula}).</t>
  </si>
  <si>
    <t>PNiPD-1.04</t>
  </si>
  <si>
    <t>PNiPD-1.01</t>
  </si>
  <si>
    <t>PNiPD-1.02</t>
  </si>
  <si>
    <t>PNiPD-1.03</t>
  </si>
  <si>
    <t>PNiPD_1.01</t>
  </si>
  <si>
    <t>PNiPD_1.02</t>
  </si>
  <si>
    <t>PNiPD_1.03</t>
  </si>
  <si>
    <t>PNiPD_1.04</t>
  </si>
  <si>
    <t>Če je vrednost v polju '104' večja od 0, potem mora biti vrednost v polju '014' večja od 0.</t>
  </si>
  <si>
    <t>PNiPD-1.05</t>
  </si>
  <si>
    <t>PNiPD_1.05</t>
  </si>
  <si>
    <t>SPLOŠNI PODATKI</t>
  </si>
  <si>
    <t>I. OSNOVE ZA OBRAČUN PRISPEVKOV</t>
  </si>
  <si>
    <t>Dvojna formula - časovno omejena</t>
  </si>
  <si>
    <r>
      <t xml:space="preserve">Pokojninsko in invalidsko zavarovanje (razlika do </t>
    </r>
    <r>
      <rPr>
        <strike/>
        <sz val="8"/>
        <rFont val="Arial"/>
        <family val="2"/>
      </rPr>
      <t xml:space="preserve">minimalne plače </t>
    </r>
    <r>
      <rPr>
        <sz val="8"/>
        <rFont val="Arial"/>
        <family val="2"/>
      </rPr>
      <t>najnižje osnove za prispevke</t>
    </r>
    <r>
      <rPr>
        <sz val="8"/>
        <rFont val="Arial"/>
        <family val="2"/>
      </rPr>
      <t>)</t>
    </r>
  </si>
  <si>
    <t>314 * stopnja</t>
  </si>
  <si>
    <t>((309*0,3)+(310*0,5)+314)*stopnja</t>
  </si>
  <si>
    <r>
      <t xml:space="preserve">Razlika do </t>
    </r>
    <r>
      <rPr>
        <sz val="8"/>
        <rFont val="Arial"/>
        <family val="2"/>
      </rPr>
      <t>najnižje osnove za prispevke</t>
    </r>
  </si>
  <si>
    <r>
      <t xml:space="preserve">Premije </t>
    </r>
    <r>
      <rPr>
        <sz val="8"/>
        <rFont val="Arial"/>
        <family val="2"/>
      </rPr>
      <t xml:space="preserve">za </t>
    </r>
    <r>
      <rPr>
        <sz val="8"/>
        <rFont val="Arial"/>
        <family val="2"/>
      </rPr>
      <t>prostovoljno dodatno pokojninsko</t>
    </r>
    <r>
      <rPr>
        <sz val="8"/>
        <rFont val="Arial"/>
        <family val="2"/>
      </rPr>
      <t xml:space="preserve"> in invalidsko</t>
    </r>
    <r>
      <rPr>
        <sz val="8"/>
        <rFont val="Arial"/>
        <family val="2"/>
      </rPr>
      <t xml:space="preserve"> zavarovanje nad določeno višino</t>
    </r>
  </si>
  <si>
    <r>
      <t xml:space="preserve">V. PRISPEVKI ZA SOCIALNO VARNOST </t>
    </r>
    <r>
      <rPr>
        <b/>
        <sz val="8"/>
        <rFont val="Arial"/>
        <family val="2"/>
      </rPr>
      <t>DELOJEMALCEV</t>
    </r>
    <r>
      <rPr>
        <b/>
        <sz val="8"/>
        <rFont val="Arial"/>
        <family val="2"/>
      </rPr>
      <t xml:space="preserve"> </t>
    </r>
    <r>
      <rPr>
        <b/>
        <strike/>
        <sz val="8"/>
        <rFont val="Arial"/>
        <family val="2"/>
      </rPr>
      <t>DELODAJALCEV</t>
    </r>
  </si>
  <si>
    <r>
      <t>(</t>
    </r>
    <r>
      <rPr>
        <sz val="8"/>
        <rFont val="Arial"/>
        <family val="2"/>
      </rPr>
      <t>106</t>
    </r>
    <r>
      <rPr>
        <sz val="8"/>
        <rFont val="Arial"/>
        <family val="2"/>
      </rPr>
      <t>+115)</t>
    </r>
    <r>
      <rPr>
        <sz val="8"/>
        <rFont val="Arial"/>
        <family val="2"/>
      </rPr>
      <t xml:space="preserve"> * stopnja</t>
    </r>
  </si>
  <si>
    <r>
      <t>(101+105-106+108+109+110+112+114</t>
    </r>
    <r>
      <rPr>
        <sz val="8"/>
        <rFont val="Arial"/>
        <family val="2"/>
      </rPr>
      <t>-115</t>
    </r>
    <r>
      <rPr>
        <sz val="8"/>
        <rFont val="Arial"/>
        <family val="2"/>
      </rPr>
      <t>) * stopnja</t>
    </r>
  </si>
  <si>
    <r>
      <t>(101</t>
    </r>
    <r>
      <rPr>
        <sz val="8"/>
        <rFont val="Arial"/>
        <family val="2"/>
      </rPr>
      <t>+104</t>
    </r>
    <r>
      <rPr>
        <sz val="8"/>
        <rFont val="Arial"/>
        <family val="2"/>
      </rPr>
      <t xml:space="preserve">+105-106+108+109+110+112+114) * stopnja
</t>
    </r>
    <r>
      <rPr>
        <sz val="8"/>
        <rFont val="Arial"/>
        <family val="2"/>
      </rPr>
      <t>po 1.2.2014 (101+104+105-106+107+108+109+110+112+114) * stopnja</t>
    </r>
  </si>
  <si>
    <r>
      <t xml:space="preserve">Pokojninsko in invalidsko zavarovanje (razlika do </t>
    </r>
    <r>
      <rPr>
        <sz val="8"/>
        <rFont val="Arial"/>
        <family val="2"/>
      </rPr>
      <t>najnižje osnove za prispevke</t>
    </r>
    <r>
      <rPr>
        <sz val="8"/>
        <rFont val="Arial"/>
        <family val="2"/>
      </rPr>
      <t>)</t>
    </r>
  </si>
  <si>
    <r>
      <t>Vsota za plačilo 501Z</t>
    </r>
    <r>
      <rPr>
        <sz val="8"/>
        <rFont val="Arial"/>
        <family val="2"/>
      </rPr>
      <t>-506</t>
    </r>
    <r>
      <rPr>
        <sz val="8"/>
        <rFont val="Arial"/>
        <family val="2"/>
      </rPr>
      <t>Z</t>
    </r>
  </si>
  <si>
    <r>
      <t>VI</t>
    </r>
    <r>
      <rPr>
        <b/>
        <sz val="8"/>
        <rFont val="Arial"/>
        <family val="2"/>
      </rPr>
      <t xml:space="preserve">. PRISPEVKI </t>
    </r>
    <r>
      <rPr>
        <b/>
        <strike/>
        <sz val="8"/>
        <rFont val="Arial"/>
        <family val="2"/>
      </rPr>
      <t>DELODAJALCEV</t>
    </r>
    <r>
      <rPr>
        <b/>
        <sz val="8"/>
        <rFont val="Arial"/>
        <family val="2"/>
      </rPr>
      <t xml:space="preserve"> ZA SOCIALNO VARNOST </t>
    </r>
    <r>
      <rPr>
        <b/>
        <sz val="8"/>
        <rFont val="Arial"/>
        <family val="2"/>
      </rPr>
      <t>DELODAJALCEV</t>
    </r>
  </si>
  <si>
    <r>
      <t>(101</t>
    </r>
    <r>
      <rPr>
        <sz val="8"/>
        <rFont val="Arial"/>
        <family val="2"/>
      </rPr>
      <t>+104+</t>
    </r>
    <r>
      <rPr>
        <sz val="8"/>
        <rFont val="Arial"/>
        <family val="2"/>
      </rPr>
      <t>105-106+107+108+109+110+112+114</t>
    </r>
    <r>
      <rPr>
        <sz val="8"/>
        <rFont val="Arial"/>
        <family val="2"/>
      </rPr>
      <t>-314</t>
    </r>
    <r>
      <rPr>
        <sz val="8"/>
        <rFont val="Arial"/>
        <family val="2"/>
      </rPr>
      <t>) * stopnja</t>
    </r>
  </si>
  <si>
    <r>
      <t>(101+104+105-106+107+108+109+110+112+114</t>
    </r>
    <r>
      <rPr>
        <sz val="8"/>
        <rFont val="Arial"/>
        <family val="2"/>
      </rPr>
      <t>-(309*0,3)-(310*0,5)-314</t>
    </r>
    <r>
      <rPr>
        <sz val="8"/>
        <rFont val="Arial"/>
        <family val="2"/>
      </rPr>
      <t>) * stopnja</t>
    </r>
  </si>
  <si>
    <t>(313+314) * stopnja</t>
  </si>
  <si>
    <r>
      <t>(101</t>
    </r>
    <r>
      <rPr>
        <sz val="8"/>
        <rFont val="Arial"/>
        <family val="2"/>
      </rPr>
      <t>+104</t>
    </r>
    <r>
      <rPr>
        <sz val="8"/>
        <rFont val="Arial"/>
        <family val="2"/>
      </rPr>
      <t>+105-106+108+109+110+112+114</t>
    </r>
    <r>
      <rPr>
        <sz val="8"/>
        <rFont val="Arial"/>
        <family val="2"/>
      </rPr>
      <t>-313-314</t>
    </r>
    <r>
      <rPr>
        <sz val="8"/>
        <rFont val="Arial"/>
        <family val="2"/>
      </rPr>
      <t xml:space="preserve">) * stopnja </t>
    </r>
    <r>
      <rPr>
        <sz val="8"/>
        <rFont val="Arial"/>
        <family val="2"/>
      </rPr>
      <t>+ ((312*stopnja)*4)
po 1.2.2014 (101+104+105-106+107+108+109+110+112+114-313-314) * stopnja + ((312*stopnja)*4)</t>
    </r>
  </si>
  <si>
    <r>
      <t>(101+104+105-106+107+108+109+110+112+114</t>
    </r>
    <r>
      <rPr>
        <sz val="8"/>
        <rFont val="Arial"/>
        <family val="2"/>
      </rPr>
      <t>-314</t>
    </r>
    <r>
      <rPr>
        <sz val="8"/>
        <rFont val="Arial"/>
        <family val="2"/>
      </rPr>
      <t>) * stopnja</t>
    </r>
  </si>
  <si>
    <r>
      <t>(101</t>
    </r>
    <r>
      <rPr>
        <sz val="8"/>
        <rFont val="Arial"/>
        <family val="2"/>
      </rPr>
      <t>+104</t>
    </r>
    <r>
      <rPr>
        <sz val="8"/>
        <rFont val="Arial"/>
        <family val="2"/>
      </rPr>
      <t>+105-106+108+109+110+112+114</t>
    </r>
    <r>
      <rPr>
        <sz val="8"/>
        <rFont val="Arial"/>
        <family val="2"/>
      </rPr>
      <t>-314</t>
    </r>
    <r>
      <rPr>
        <sz val="8"/>
        <rFont val="Arial"/>
        <family val="2"/>
      </rPr>
      <t xml:space="preserve">) * stopnja
</t>
    </r>
    <r>
      <rPr>
        <sz val="8"/>
        <rFont val="Arial"/>
        <family val="2"/>
      </rPr>
      <t>po 1.2.2014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(101+104+105-106+107+108+109+110+112+114-314) * stopnja</t>
    </r>
  </si>
  <si>
    <r>
      <t>Vsota za plačilo 601</t>
    </r>
    <r>
      <rPr>
        <sz val="8"/>
        <rFont val="Arial"/>
        <family val="2"/>
      </rPr>
      <t xml:space="preserve">Z </t>
    </r>
    <r>
      <rPr>
        <sz val="8"/>
        <rFont val="Arial"/>
        <family val="2"/>
      </rPr>
      <t>- 605</t>
    </r>
    <r>
      <rPr>
        <sz val="8"/>
        <rFont val="Arial"/>
        <family val="2"/>
      </rPr>
      <t>Z</t>
    </r>
  </si>
  <si>
    <r>
      <t>VII</t>
    </r>
    <r>
      <rPr>
        <b/>
        <sz val="8"/>
        <rFont val="Arial"/>
        <family val="2"/>
      </rPr>
      <t>. PRISPEVKI ZA ZAVAROVALNO DOBO, KI SE ŠTEJE S POVEČANJEM</t>
    </r>
  </si>
  <si>
    <r>
      <t>VIII</t>
    </r>
    <r>
      <rPr>
        <b/>
        <sz val="8"/>
        <rFont val="Arial"/>
        <family val="2"/>
      </rPr>
      <t xml:space="preserve">. PRISPEVEK ZA OBVEZNO DODATNO POKOJNINSKO ZAVAROVANJE IN PREMIJE  PROSTOVOLJNEGA </t>
    </r>
  </si>
  <si>
    <t>Osnova za prispevke - zaposleni po ZIUTDSV in zaposleni po ZIUPTD</t>
  </si>
  <si>
    <t>Nevnosno za obdobja (011) 01.2016-12.2019</t>
  </si>
  <si>
    <t>*** Opomba</t>
  </si>
  <si>
    <t>***</t>
  </si>
  <si>
    <t xml:space="preserve">Za izplačila pred 1.1.2019 in obračune oddane pred 4.5.2019 velja naslednji naziv:  Regres za letni dopust, ki presega 70% povprečne plače predpreteklega meseca zaposlenih v Republiki Sloveniji </t>
  </si>
  <si>
    <t>Nevnosno za obdobja (011) od 01.2016</t>
  </si>
  <si>
    <t>Regres za letni dopust v delu, ki presega 100% povprečne plače predpreteklega meseca zaposlenih v Republiki Sloveniji</t>
  </si>
  <si>
    <t>Vrsta dohodka: 5551 - Plača za delo v času epidemije za delodajalce, ki niso plačniki davka</t>
  </si>
  <si>
    <t>Obrazec PNiPD</t>
  </si>
  <si>
    <t>(101+105-106+107+108+109+110) * stopnja</t>
  </si>
  <si>
    <r>
      <t>(108+109+110</t>
    </r>
    <r>
      <rPr>
        <sz val="8"/>
        <rFont val="Arial"/>
        <family val="2"/>
      </rPr>
      <t>) * stopnja</t>
    </r>
  </si>
  <si>
    <t>(101+104+105-106+107-108-109-110+(309*0,3)-314)*stopnja</t>
  </si>
  <si>
    <t>Velja za izplačilo plače za obdobja 3.2020, 4.2020; 5.2020</t>
  </si>
  <si>
    <t>nevnosno</t>
  </si>
  <si>
    <r>
      <t>Razlika do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najnižje osnove za prispevke</t>
    </r>
  </si>
  <si>
    <t>(101+104+105-106+107+108+109+110-314) * stopnja</t>
  </si>
  <si>
    <t>(108+109+110) * stopnja</t>
  </si>
  <si>
    <t>Vrsta dohodka: 5552 - Nadomestilo plače za čakanje na delo v času epidemije za delodajalce, ki niso plačniki davka</t>
  </si>
  <si>
    <t>(101+105-106+107-108-109-110) * stopnja</t>
  </si>
  <si>
    <t>(101+104+105-106+107) * stopnja</t>
  </si>
  <si>
    <r>
      <t>(101</t>
    </r>
    <r>
      <rPr>
        <sz val="8"/>
        <rFont val="Arial"/>
        <family val="2"/>
      </rPr>
      <t>+104+</t>
    </r>
    <r>
      <rPr>
        <sz val="8"/>
        <rFont val="Arial"/>
        <family val="2"/>
      </rPr>
      <t>105-106+107-108-109-110) * stopnja</t>
    </r>
  </si>
  <si>
    <r>
      <t>(</t>
    </r>
    <r>
      <rPr>
        <sz val="8"/>
        <rFont val="Arial"/>
        <family val="2"/>
      </rPr>
      <t>108+109+110</t>
    </r>
    <r>
      <rPr>
        <sz val="8"/>
        <rFont val="Arial"/>
        <family val="2"/>
      </rPr>
      <t>) * stopnja</t>
    </r>
  </si>
  <si>
    <r>
      <t>(101+104+105-106+107-108-109-110</t>
    </r>
    <r>
      <rPr>
        <sz val="8"/>
        <rFont val="Arial"/>
        <family val="2"/>
      </rPr>
      <t>) * stopnja</t>
    </r>
  </si>
  <si>
    <t>(101+104+105-106+107-108-109-110) * stopnja</t>
  </si>
  <si>
    <t>(101+105-106-108-109-110) * stopnja</t>
  </si>
  <si>
    <t xml:space="preserve">
(108+109+110) * stopnja</t>
  </si>
  <si>
    <t>Velja za izplačilo plače za obdobja 3.2020, 4.2020, 5.2020</t>
  </si>
  <si>
    <t>Vnos vsaj ene osnove od 101 do 110 je obvezen.</t>
  </si>
  <si>
    <r>
      <t xml:space="preserve">
(101+104+105-106+107+108+109+110</t>
    </r>
    <r>
      <rPr>
        <strike/>
        <sz val="8"/>
        <color indexed="10"/>
        <rFont val="Arial"/>
        <family val="2"/>
      </rPr>
      <t>+112+114</t>
    </r>
    <r>
      <rPr>
        <sz val="8"/>
        <rFont val="Arial"/>
        <family val="2"/>
      </rPr>
      <t>) * stopnja</t>
    </r>
  </si>
  <si>
    <r>
      <t>(101+104+105-106+107+108+109+110</t>
    </r>
    <r>
      <rPr>
        <strike/>
        <sz val="8"/>
        <color indexed="10"/>
        <rFont val="Arial"/>
        <family val="2"/>
      </rPr>
      <t>+112+114</t>
    </r>
    <r>
      <rPr>
        <sz val="8"/>
        <rFont val="Arial"/>
        <family val="2"/>
      </rPr>
      <t>) * stopnja</t>
    </r>
  </si>
  <si>
    <r>
      <t>(101+104+105-106+107+108+109+110</t>
    </r>
    <r>
      <rPr>
        <strike/>
        <sz val="8"/>
        <color indexed="10"/>
        <rFont val="Arial"/>
        <family val="2"/>
      </rPr>
      <t>+112+114</t>
    </r>
    <r>
      <rPr>
        <sz val="8"/>
        <color indexed="10"/>
        <rFont val="Arial"/>
        <family val="2"/>
      </rPr>
      <t>-313-314) * stopnja + ((312*stopnja)*4)</t>
    </r>
  </si>
  <si>
    <r>
      <t>(101+104+105-106+107+108+109+110</t>
    </r>
    <r>
      <rPr>
        <strike/>
        <sz val="8"/>
        <color indexed="10"/>
        <rFont val="Arial"/>
        <family val="2"/>
      </rPr>
      <t>+112+114</t>
    </r>
    <r>
      <rPr>
        <sz val="8"/>
        <color indexed="10"/>
        <rFont val="Arial"/>
        <family val="2"/>
      </rPr>
      <t>-314) * stopnja</t>
    </r>
  </si>
  <si>
    <r>
      <t>(101</t>
    </r>
    <r>
      <rPr>
        <strike/>
        <sz val="8"/>
        <color indexed="17"/>
        <rFont val="Arial"/>
        <family val="2"/>
      </rPr>
      <t>+104</t>
    </r>
    <r>
      <rPr>
        <sz val="8"/>
        <color indexed="10"/>
        <rFont val="Arial"/>
        <family val="2"/>
      </rPr>
      <t>+105-106</t>
    </r>
    <r>
      <rPr>
        <strike/>
        <sz val="8"/>
        <color indexed="17"/>
        <rFont val="Arial"/>
        <family val="2"/>
      </rPr>
      <t>+107</t>
    </r>
    <r>
      <rPr>
        <sz val="8"/>
        <color indexed="10"/>
        <rFont val="Arial"/>
        <family val="2"/>
      </rPr>
      <t>-108-109-110) * stopnja</t>
    </r>
  </si>
  <si>
    <t>603O dovolimo vnos med 0,00 in (101+104+105-106+107-108-109-110)  * 0,30%</t>
  </si>
  <si>
    <t>603Z dovolimo vnos med 0,00 in (108+109+110) * 0,30%</t>
  </si>
  <si>
    <t>0 &lt;= 505O &lt;= 104*stopnja</t>
  </si>
  <si>
    <t>0 &lt;= 506O &lt;= 107*stopnja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</si>
</sst>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Courier New"/>
      <family val="3"/>
    </font>
    <font>
      <sz val="7"/>
      <name val="Arial CE"/>
      <family val="0"/>
    </font>
    <font>
      <strike/>
      <sz val="8"/>
      <name val="Arial"/>
      <family val="2"/>
    </font>
    <font>
      <b/>
      <strike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name val="Arial"/>
      <family val="2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strike/>
      <sz val="8"/>
      <color indexed="17"/>
      <name val="Arial"/>
      <family val="2"/>
    </font>
    <font>
      <u val="single"/>
      <sz val="10"/>
      <color indexed="2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30"/>
      <name val="Arial CE"/>
      <family val="0"/>
    </font>
    <font>
      <sz val="8"/>
      <color indexed="30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17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70C0"/>
      <name val="Arial CE"/>
      <family val="0"/>
    </font>
    <font>
      <sz val="8"/>
      <color rgb="FF0070C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sz val="8"/>
      <color rgb="FF00B050"/>
      <name val="Arial"/>
      <family val="2"/>
    </font>
    <font>
      <strike/>
      <sz val="8"/>
      <color rgb="FF00B0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</borders>
  <cellStyleXfs count="7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8" fillId="20" borderId="6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8" applyNumberFormat="0" applyFont="0" applyAlignment="0" applyProtection="0"/>
    <xf numFmtId="0" fontId="4" fillId="0" borderId="0" applyNumberFormat="0" applyFill="0" applyBorder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0" borderId="7" applyNumberFormat="0" applyFill="0" applyAlignment="0" applyProtection="0"/>
    <xf numFmtId="0" fontId="9" fillId="21" borderId="2" applyNumberFormat="0" applyAlignment="0" applyProtection="0"/>
    <xf numFmtId="0" fontId="8" fillId="20" borderId="1" applyNumberForma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20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606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/>
    </xf>
    <xf numFmtId="0" fontId="25" fillId="5" borderId="0" xfId="0" applyFont="1" applyFill="1" applyAlignment="1">
      <alignment/>
    </xf>
    <xf numFmtId="49" fontId="22" fillId="0" borderId="0" xfId="0" applyNumberFormat="1" applyFont="1" applyBorder="1" applyAlignment="1">
      <alignment/>
    </xf>
    <xf numFmtId="0" fontId="27" fillId="0" borderId="0" xfId="496" applyFont="1" applyFill="1" applyAlignment="1" applyProtection="1">
      <alignment/>
      <protection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49" fontId="25" fillId="5" borderId="0" xfId="0" applyNumberFormat="1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24" fillId="0" borderId="0" xfId="606" applyFont="1" applyFill="1">
      <alignment/>
      <protection/>
    </xf>
    <xf numFmtId="49" fontId="21" fillId="0" borderId="13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49" fontId="21" fillId="0" borderId="16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right"/>
    </xf>
    <xf numFmtId="49" fontId="21" fillId="0" borderId="17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right"/>
    </xf>
    <xf numFmtId="0" fontId="22" fillId="0" borderId="15" xfId="606" applyFont="1" applyBorder="1" applyAlignment="1" quotePrefix="1">
      <alignment horizontal="right"/>
      <protection/>
    </xf>
    <xf numFmtId="0" fontId="22" fillId="0" borderId="0" xfId="606" applyFont="1" applyBorder="1" applyAlignment="1">
      <alignment horizontal="right"/>
      <protection/>
    </xf>
    <xf numFmtId="0" fontId="21" fillId="0" borderId="18" xfId="606" applyFont="1" applyBorder="1" applyAlignment="1" quotePrefix="1">
      <alignment horizontal="right"/>
      <protection/>
    </xf>
    <xf numFmtId="0" fontId="28" fillId="0" borderId="0" xfId="605" applyFont="1">
      <alignment/>
      <protection/>
    </xf>
    <xf numFmtId="0" fontId="29" fillId="0" borderId="0" xfId="605" applyFont="1">
      <alignment/>
      <protection/>
    </xf>
    <xf numFmtId="0" fontId="21" fillId="0" borderId="0" xfId="0" applyFont="1" applyAlignment="1">
      <alignment/>
    </xf>
    <xf numFmtId="0" fontId="29" fillId="20" borderId="0" xfId="605" applyFont="1" applyFill="1">
      <alignment/>
      <protection/>
    </xf>
    <xf numFmtId="0" fontId="29" fillId="0" borderId="0" xfId="605" applyFont="1" applyAlignment="1">
      <alignment wrapText="1"/>
      <protection/>
    </xf>
    <xf numFmtId="0" fontId="29" fillId="4" borderId="18" xfId="606" applyFont="1" applyFill="1" applyBorder="1">
      <alignment/>
      <protection/>
    </xf>
    <xf numFmtId="0" fontId="29" fillId="4" borderId="0" xfId="606" applyFont="1" applyFill="1" applyBorder="1">
      <alignment/>
      <protection/>
    </xf>
    <xf numFmtId="0" fontId="21" fillId="20" borderId="19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2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606" applyFont="1">
      <alignment/>
      <protection/>
    </xf>
    <xf numFmtId="0" fontId="23" fillId="0" borderId="0" xfId="0" applyFont="1" applyAlignment="1">
      <alignment/>
    </xf>
    <xf numFmtId="0" fontId="25" fillId="0" borderId="0" xfId="606" applyFont="1" applyAlignment="1">
      <alignment horizontal="left"/>
      <protection/>
    </xf>
    <xf numFmtId="0" fontId="21" fillId="0" borderId="12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606" applyFont="1" applyBorder="1">
      <alignment/>
      <protection/>
    </xf>
    <xf numFmtId="0" fontId="25" fillId="5" borderId="0" xfId="606" applyFont="1" applyFill="1" applyBorder="1">
      <alignment/>
      <protection/>
    </xf>
    <xf numFmtId="0" fontId="21" fillId="5" borderId="0" xfId="606" applyFont="1" applyFill="1" applyBorder="1">
      <alignment/>
      <protection/>
    </xf>
    <xf numFmtId="0" fontId="21" fillId="4" borderId="18" xfId="606" applyFont="1" applyFill="1" applyBorder="1" applyAlignment="1">
      <alignment horizontal="center"/>
      <protection/>
    </xf>
    <xf numFmtId="0" fontId="21" fillId="0" borderId="18" xfId="606" applyFont="1" applyBorder="1">
      <alignment/>
      <protection/>
    </xf>
    <xf numFmtId="0" fontId="21" fillId="0" borderId="22" xfId="606" applyFont="1" applyBorder="1">
      <alignment/>
      <protection/>
    </xf>
    <xf numFmtId="0" fontId="21" fillId="4" borderId="0" xfId="606" applyFont="1" applyFill="1" applyBorder="1" applyAlignment="1">
      <alignment horizontal="center"/>
      <protection/>
    </xf>
    <xf numFmtId="0" fontId="21" fillId="0" borderId="23" xfId="606" applyFont="1" applyBorder="1">
      <alignment/>
      <protection/>
    </xf>
    <xf numFmtId="0" fontId="21" fillId="0" borderId="21" xfId="606" applyFont="1" applyBorder="1">
      <alignment/>
      <protection/>
    </xf>
    <xf numFmtId="0" fontId="21" fillId="0" borderId="24" xfId="606" applyFont="1" applyBorder="1">
      <alignment/>
      <protection/>
    </xf>
    <xf numFmtId="0" fontId="21" fillId="0" borderId="22" xfId="606" applyFont="1" applyBorder="1" applyAlignment="1">
      <alignment horizontal="center"/>
      <protection/>
    </xf>
    <xf numFmtId="0" fontId="21" fillId="0" borderId="0" xfId="606" applyFont="1" applyBorder="1" quotePrefix="1">
      <alignment/>
      <protection/>
    </xf>
    <xf numFmtId="0" fontId="21" fillId="0" borderId="0" xfId="606" applyFont="1" applyAlignment="1">
      <alignment horizontal="right"/>
      <protection/>
    </xf>
    <xf numFmtId="0" fontId="25" fillId="5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5" fillId="22" borderId="0" xfId="606" applyFont="1" applyFill="1">
      <alignment/>
      <protection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606" applyFont="1">
      <alignment/>
      <protection/>
    </xf>
    <xf numFmtId="0" fontId="21" fillId="0" borderId="25" xfId="0" applyFont="1" applyBorder="1" applyAlignment="1">
      <alignment/>
    </xf>
    <xf numFmtId="0" fontId="21" fillId="0" borderId="26" xfId="0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5" borderId="0" xfId="0" applyFont="1" applyFill="1" applyAlignment="1">
      <alignment/>
    </xf>
    <xf numFmtId="0" fontId="21" fillId="0" borderId="31" xfId="0" applyFont="1" applyBorder="1" applyAlignment="1">
      <alignment horizontal="center"/>
    </xf>
    <xf numFmtId="10" fontId="21" fillId="4" borderId="26" xfId="0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 horizontal="center" wrapText="1"/>
    </xf>
    <xf numFmtId="10" fontId="21" fillId="4" borderId="20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center" wrapText="1"/>
    </xf>
    <xf numFmtId="10" fontId="21" fillId="4" borderId="30" xfId="0" applyNumberFormat="1" applyFont="1" applyFill="1" applyBorder="1" applyAlignment="1">
      <alignment horizontal="right"/>
    </xf>
    <xf numFmtId="0" fontId="21" fillId="20" borderId="32" xfId="0" applyFont="1" applyFill="1" applyBorder="1" applyAlignment="1">
      <alignment/>
    </xf>
    <xf numFmtId="0" fontId="21" fillId="20" borderId="31" xfId="0" applyFont="1" applyFill="1" applyBorder="1" applyAlignment="1">
      <alignment horizontal="center"/>
    </xf>
    <xf numFmtId="0" fontId="21" fillId="22" borderId="31" xfId="0" applyFont="1" applyFill="1" applyBorder="1" applyAlignment="1">
      <alignment horizontal="center"/>
    </xf>
    <xf numFmtId="0" fontId="21" fillId="0" borderId="0" xfId="0" applyFont="1" applyAlignment="1">
      <alignment/>
    </xf>
    <xf numFmtId="10" fontId="21" fillId="4" borderId="26" xfId="0" applyNumberFormat="1" applyFont="1" applyFill="1" applyBorder="1" applyAlignment="1">
      <alignment/>
    </xf>
    <xf numFmtId="0" fontId="21" fillId="0" borderId="33" xfId="0" applyFont="1" applyFill="1" applyBorder="1" applyAlignment="1">
      <alignment horizontal="center" wrapText="1"/>
    </xf>
    <xf numFmtId="10" fontId="21" fillId="4" borderId="20" xfId="0" applyNumberFormat="1" applyFont="1" applyFill="1" applyBorder="1" applyAlignment="1">
      <alignment/>
    </xf>
    <xf numFmtId="0" fontId="21" fillId="0" borderId="34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 wrapText="1"/>
    </xf>
    <xf numFmtId="0" fontId="25" fillId="20" borderId="12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left"/>
    </xf>
    <xf numFmtId="49" fontId="21" fillId="0" borderId="0" xfId="0" applyNumberFormat="1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31" xfId="0" applyFont="1" applyBorder="1" applyAlignment="1">
      <alignment horizontal="center" wrapText="1"/>
    </xf>
    <xf numFmtId="0" fontId="21" fillId="0" borderId="33" xfId="0" applyFont="1" applyBorder="1" applyAlignment="1">
      <alignment horizontal="center" vertical="top"/>
    </xf>
    <xf numFmtId="0" fontId="21" fillId="0" borderId="33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26" xfId="0" applyFont="1" applyFill="1" applyBorder="1" applyAlignment="1">
      <alignment horizontal="center" wrapText="1"/>
    </xf>
    <xf numFmtId="0" fontId="21" fillId="24" borderId="20" xfId="0" applyFont="1" applyFill="1" applyBorder="1" applyAlignment="1">
      <alignment horizontal="center" wrapText="1"/>
    </xf>
    <xf numFmtId="0" fontId="21" fillId="24" borderId="30" xfId="0" applyFont="1" applyFill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/>
    </xf>
    <xf numFmtId="0" fontId="25" fillId="0" borderId="0" xfId="606" applyFont="1" applyFill="1">
      <alignment/>
      <protection/>
    </xf>
    <xf numFmtId="0" fontId="21" fillId="0" borderId="0" xfId="606" applyFont="1" applyFill="1">
      <alignment/>
      <protection/>
    </xf>
    <xf numFmtId="0" fontId="21" fillId="0" borderId="0" xfId="0" applyFont="1" applyBorder="1" applyAlignment="1">
      <alignment horizontal="center"/>
    </xf>
    <xf numFmtId="10" fontId="21" fillId="0" borderId="0" xfId="0" applyNumberFormat="1" applyFont="1" applyBorder="1" applyAlignment="1">
      <alignment horizontal="center"/>
    </xf>
    <xf numFmtId="0" fontId="21" fillId="0" borderId="18" xfId="606" applyFont="1" applyBorder="1" quotePrefix="1">
      <alignment/>
      <protection/>
    </xf>
    <xf numFmtId="0" fontId="21" fillId="0" borderId="18" xfId="606" applyFont="1" applyBorder="1" applyAlignment="1">
      <alignment horizontal="center"/>
      <protection/>
    </xf>
    <xf numFmtId="0" fontId="21" fillId="0" borderId="0" xfId="606" applyFont="1" applyBorder="1" applyAlignment="1">
      <alignment horizontal="center"/>
      <protection/>
    </xf>
    <xf numFmtId="0" fontId="21" fillId="0" borderId="23" xfId="606" applyFont="1" applyBorder="1" applyAlignment="1">
      <alignment horizontal="center"/>
      <protection/>
    </xf>
    <xf numFmtId="0" fontId="21" fillId="4" borderId="26" xfId="0" applyFont="1" applyFill="1" applyBorder="1" applyAlignment="1">
      <alignment horizontal="center" wrapText="1"/>
    </xf>
    <xf numFmtId="0" fontId="21" fillId="4" borderId="20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0" fontId="21" fillId="0" borderId="21" xfId="606" applyFont="1" applyBorder="1" applyAlignment="1">
      <alignment horizontal="center"/>
      <protection/>
    </xf>
    <xf numFmtId="0" fontId="21" fillId="0" borderId="13" xfId="606" applyFont="1" applyBorder="1" applyAlignment="1" quotePrefix="1">
      <alignment horizontal="right"/>
      <protection/>
    </xf>
    <xf numFmtId="0" fontId="21" fillId="0" borderId="15" xfId="606" applyFont="1" applyBorder="1" applyAlignment="1" quotePrefix="1">
      <alignment horizontal="right"/>
      <protection/>
    </xf>
    <xf numFmtId="0" fontId="21" fillId="0" borderId="11" xfId="606" applyFont="1" applyBorder="1" applyAlignment="1" quotePrefix="1">
      <alignment horizontal="right"/>
      <protection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right"/>
    </xf>
    <xf numFmtId="49" fontId="21" fillId="0" borderId="36" xfId="0" applyNumberFormat="1" applyFont="1" applyBorder="1" applyAlignment="1">
      <alignment horizontal="right"/>
    </xf>
    <xf numFmtId="49" fontId="21" fillId="0" borderId="37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0" fontId="22" fillId="0" borderId="13" xfId="606" applyFont="1" applyBorder="1" applyAlignment="1" quotePrefix="1">
      <alignment horizontal="right"/>
      <protection/>
    </xf>
    <xf numFmtId="0" fontId="22" fillId="0" borderId="11" xfId="606" applyFont="1" applyBorder="1" applyAlignment="1" quotePrefix="1">
      <alignment horizontal="right"/>
      <protection/>
    </xf>
    <xf numFmtId="0" fontId="22" fillId="0" borderId="0" xfId="606" applyFont="1" applyBorder="1" applyAlignment="1" quotePrefix="1">
      <alignment horizontal="right"/>
      <protection/>
    </xf>
    <xf numFmtId="0" fontId="22" fillId="0" borderId="0" xfId="606" applyFont="1" applyAlignment="1">
      <alignment horizontal="right"/>
      <protection/>
    </xf>
    <xf numFmtId="0" fontId="30" fillId="0" borderId="0" xfId="605" applyFont="1">
      <alignment/>
      <protection/>
    </xf>
    <xf numFmtId="0" fontId="25" fillId="5" borderId="21" xfId="606" applyFont="1" applyFill="1" applyBorder="1">
      <alignment/>
      <protection/>
    </xf>
    <xf numFmtId="0" fontId="31" fillId="0" borderId="0" xfId="606" applyFont="1" applyAlignment="1">
      <alignment horizontal="left"/>
      <protection/>
    </xf>
    <xf numFmtId="0" fontId="28" fillId="5" borderId="0" xfId="606" applyFont="1" applyFill="1" applyBorder="1">
      <alignment/>
      <protection/>
    </xf>
    <xf numFmtId="0" fontId="29" fillId="5" borderId="0" xfId="606" applyFont="1" applyFill="1" applyBorder="1">
      <alignment/>
      <protection/>
    </xf>
    <xf numFmtId="0" fontId="29" fillId="0" borderId="0" xfId="606" applyFont="1" applyBorder="1">
      <alignment/>
      <protection/>
    </xf>
    <xf numFmtId="0" fontId="29" fillId="0" borderId="18" xfId="606" applyFont="1" applyBorder="1">
      <alignment/>
      <protection/>
    </xf>
    <xf numFmtId="0" fontId="29" fillId="0" borderId="22" xfId="606" applyFont="1" applyBorder="1">
      <alignment/>
      <protection/>
    </xf>
    <xf numFmtId="0" fontId="29" fillId="0" borderId="23" xfId="606" applyFont="1" applyBorder="1">
      <alignment/>
      <protection/>
    </xf>
    <xf numFmtId="0" fontId="29" fillId="0" borderId="21" xfId="606" applyFont="1" applyBorder="1">
      <alignment/>
      <protection/>
    </xf>
    <xf numFmtId="0" fontId="29" fillId="0" borderId="24" xfId="606" applyFont="1" applyBorder="1">
      <alignment/>
      <protection/>
    </xf>
    <xf numFmtId="0" fontId="31" fillId="0" borderId="13" xfId="606" applyFont="1" applyBorder="1" applyAlignment="1" quotePrefix="1">
      <alignment horizontal="right"/>
      <protection/>
    </xf>
    <xf numFmtId="0" fontId="31" fillId="0" borderId="15" xfId="606" applyFont="1" applyBorder="1" applyAlignment="1" quotePrefix="1">
      <alignment horizontal="right"/>
      <protection/>
    </xf>
    <xf numFmtId="0" fontId="31" fillId="0" borderId="11" xfId="606" applyFont="1" applyBorder="1" applyAlignment="1" quotePrefix="1">
      <alignment horizontal="right"/>
      <protection/>
    </xf>
    <xf numFmtId="0" fontId="21" fillId="0" borderId="18" xfId="0" applyFont="1" applyBorder="1" applyAlignment="1">
      <alignment/>
    </xf>
    <xf numFmtId="0" fontId="21" fillId="4" borderId="21" xfId="606" applyFont="1" applyFill="1" applyBorder="1" applyAlignment="1">
      <alignment horizontal="center"/>
      <protection/>
    </xf>
    <xf numFmtId="0" fontId="29" fillId="0" borderId="18" xfId="606" applyFont="1" applyBorder="1" applyAlignment="1">
      <alignment horizontal="center"/>
      <protection/>
    </xf>
    <xf numFmtId="0" fontId="29" fillId="0" borderId="0" xfId="606" applyFont="1" applyBorder="1" applyAlignment="1">
      <alignment horizontal="center"/>
      <protection/>
    </xf>
    <xf numFmtId="0" fontId="29" fillId="0" borderId="21" xfId="606" applyFont="1" applyBorder="1" applyAlignment="1">
      <alignment horizontal="center"/>
      <protection/>
    </xf>
    <xf numFmtId="49" fontId="21" fillId="0" borderId="38" xfId="0" applyNumberFormat="1" applyFont="1" applyBorder="1" applyAlignment="1">
      <alignment horizontal="right"/>
    </xf>
    <xf numFmtId="49" fontId="21" fillId="0" borderId="39" xfId="0" applyNumberFormat="1" applyFont="1" applyBorder="1" applyAlignment="1">
      <alignment horizontal="right"/>
    </xf>
    <xf numFmtId="0" fontId="21" fillId="0" borderId="39" xfId="0" applyFont="1" applyBorder="1" applyAlignment="1">
      <alignment horizontal="right"/>
    </xf>
    <xf numFmtId="49" fontId="21" fillId="0" borderId="40" xfId="0" applyNumberFormat="1" applyFont="1" applyBorder="1" applyAlignment="1">
      <alignment horizontal="right"/>
    </xf>
    <xf numFmtId="0" fontId="21" fillId="20" borderId="31" xfId="0" applyFont="1" applyFill="1" applyBorder="1" applyAlignment="1">
      <alignment/>
    </xf>
    <xf numFmtId="10" fontId="21" fillId="4" borderId="14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/>
    </xf>
    <xf numFmtId="10" fontId="21" fillId="4" borderId="36" xfId="0" applyNumberFormat="1" applyFont="1" applyFill="1" applyBorder="1" applyAlignment="1">
      <alignment horizontal="right"/>
    </xf>
    <xf numFmtId="10" fontId="21" fillId="4" borderId="37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5" fillId="20" borderId="31" xfId="0" applyFont="1" applyFill="1" applyBorder="1" applyAlignment="1">
      <alignment horizontal="left"/>
    </xf>
    <xf numFmtId="0" fontId="21" fillId="20" borderId="31" xfId="0" applyFont="1" applyFill="1" applyBorder="1" applyAlignment="1">
      <alignment horizontal="left"/>
    </xf>
    <xf numFmtId="49" fontId="21" fillId="0" borderId="44" xfId="0" applyNumberFormat="1" applyFont="1" applyBorder="1" applyAlignment="1">
      <alignment horizontal="right"/>
    </xf>
    <xf numFmtId="0" fontId="21" fillId="0" borderId="41" xfId="0" applyFont="1" applyBorder="1" applyAlignment="1">
      <alignment/>
    </xf>
    <xf numFmtId="0" fontId="21" fillId="0" borderId="23" xfId="0" applyFont="1" applyBorder="1" applyAlignment="1">
      <alignment/>
    </xf>
    <xf numFmtId="49" fontId="21" fillId="0" borderId="45" xfId="0" applyNumberFormat="1" applyFont="1" applyBorder="1" applyAlignment="1">
      <alignment horizontal="right"/>
    </xf>
    <xf numFmtId="49" fontId="21" fillId="0" borderId="46" xfId="0" applyNumberFormat="1" applyFont="1" applyBorder="1" applyAlignment="1">
      <alignment horizontal="right"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1" fillId="24" borderId="33" xfId="0" applyFont="1" applyFill="1" applyBorder="1" applyAlignment="1">
      <alignment horizontal="center" wrapText="1"/>
    </xf>
    <xf numFmtId="0" fontId="21" fillId="24" borderId="22" xfId="0" applyFont="1" applyFill="1" applyBorder="1" applyAlignment="1">
      <alignment horizontal="center" wrapText="1"/>
    </xf>
    <xf numFmtId="0" fontId="21" fillId="24" borderId="28" xfId="0" applyFont="1" applyFill="1" applyBorder="1" applyAlignment="1">
      <alignment horizontal="center" wrapText="1"/>
    </xf>
    <xf numFmtId="0" fontId="21" fillId="24" borderId="49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 wrapText="1"/>
    </xf>
    <xf numFmtId="0" fontId="25" fillId="5" borderId="0" xfId="0" applyFont="1" applyFill="1" applyAlignment="1">
      <alignment/>
    </xf>
    <xf numFmtId="49" fontId="25" fillId="5" borderId="0" xfId="0" applyNumberFormat="1" applyFont="1" applyFill="1" applyAlignment="1">
      <alignment/>
    </xf>
    <xf numFmtId="0" fontId="25" fillId="5" borderId="0" xfId="0" applyFont="1" applyFill="1" applyBorder="1" applyAlignment="1">
      <alignment/>
    </xf>
    <xf numFmtId="0" fontId="21" fillId="0" borderId="0" xfId="606" applyFont="1" applyBorder="1" applyAlignment="1" quotePrefix="1">
      <alignment horizontal="right"/>
      <protection/>
    </xf>
    <xf numFmtId="0" fontId="21" fillId="0" borderId="32" xfId="0" applyFont="1" applyBorder="1" applyAlignment="1">
      <alignment/>
    </xf>
    <xf numFmtId="49" fontId="25" fillId="0" borderId="50" xfId="0" applyNumberFormat="1" applyFont="1" applyBorder="1" applyAlignment="1">
      <alignment horizontal="right"/>
    </xf>
    <xf numFmtId="10" fontId="21" fillId="4" borderId="27" xfId="0" applyNumberFormat="1" applyFont="1" applyFill="1" applyBorder="1" applyAlignment="1">
      <alignment horizontal="right"/>
    </xf>
    <xf numFmtId="10" fontId="21" fillId="4" borderId="25" xfId="0" applyNumberFormat="1" applyFont="1" applyFill="1" applyBorder="1" applyAlignment="1">
      <alignment horizontal="right"/>
    </xf>
    <xf numFmtId="10" fontId="21" fillId="4" borderId="51" xfId="0" applyNumberFormat="1" applyFont="1" applyFill="1" applyBorder="1" applyAlignment="1">
      <alignment horizontal="right"/>
    </xf>
    <xf numFmtId="49" fontId="21" fillId="0" borderId="50" xfId="0" applyNumberFormat="1" applyFont="1" applyBorder="1" applyAlignment="1">
      <alignment horizontal="right"/>
    </xf>
    <xf numFmtId="0" fontId="21" fillId="0" borderId="49" xfId="0" applyFont="1" applyBorder="1" applyAlignment="1">
      <alignment/>
    </xf>
    <xf numFmtId="0" fontId="25" fillId="0" borderId="32" xfId="0" applyFont="1" applyBorder="1" applyAlignment="1">
      <alignment horizontal="left"/>
    </xf>
    <xf numFmtId="0" fontId="21" fillId="0" borderId="50" xfId="0" applyFont="1" applyBorder="1" applyAlignment="1">
      <alignment horizontal="right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 wrapText="1"/>
    </xf>
    <xf numFmtId="0" fontId="21" fillId="4" borderId="49" xfId="0" applyFont="1" applyFill="1" applyBorder="1" applyAlignment="1">
      <alignment horizontal="center" wrapText="1"/>
    </xf>
    <xf numFmtId="0" fontId="21" fillId="0" borderId="33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center" vertical="center" wrapText="1"/>
    </xf>
    <xf numFmtId="10" fontId="21" fillId="4" borderId="36" xfId="0" applyNumberFormat="1" applyFont="1" applyFill="1" applyBorder="1" applyAlignment="1">
      <alignment/>
    </xf>
    <xf numFmtId="10" fontId="21" fillId="4" borderId="14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2" borderId="31" xfId="0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60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1" fillId="0" borderId="15" xfId="606" applyFont="1" applyBorder="1" applyAlignment="1">
      <alignment horizontal="right"/>
      <protection/>
    </xf>
    <xf numFmtId="0" fontId="29" fillId="25" borderId="0" xfId="606" applyFont="1" applyFill="1" applyBorder="1" applyAlignment="1">
      <alignment horizontal="left"/>
      <protection/>
    </xf>
    <xf numFmtId="0" fontId="31" fillId="0" borderId="11" xfId="606" applyFont="1" applyBorder="1" applyAlignment="1">
      <alignment horizontal="right"/>
      <protection/>
    </xf>
    <xf numFmtId="0" fontId="29" fillId="25" borderId="21" xfId="606" applyFont="1" applyFill="1" applyBorder="1" applyAlignment="1">
      <alignment horizontal="left"/>
      <protection/>
    </xf>
    <xf numFmtId="0" fontId="31" fillId="0" borderId="0" xfId="606" applyFont="1" applyBorder="1" applyAlignment="1">
      <alignment horizontal="right"/>
      <protection/>
    </xf>
    <xf numFmtId="0" fontId="21" fillId="0" borderId="53" xfId="0" applyFont="1" applyBorder="1" applyAlignment="1">
      <alignment horizontal="left"/>
    </xf>
    <xf numFmtId="0" fontId="21" fillId="0" borderId="51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49" fontId="21" fillId="0" borderId="39" xfId="0" applyNumberFormat="1" applyFont="1" applyBorder="1" applyAlignment="1">
      <alignment horizontal="right" vertical="center"/>
    </xf>
    <xf numFmtId="0" fontId="21" fillId="0" borderId="54" xfId="0" applyFont="1" applyBorder="1" applyAlignment="1">
      <alignment vertical="center"/>
    </xf>
    <xf numFmtId="10" fontId="21" fillId="4" borderId="54" xfId="0" applyNumberFormat="1" applyFont="1" applyFill="1" applyBorder="1" applyAlignment="1">
      <alignment horizontal="right" vertical="center"/>
    </xf>
    <xf numFmtId="0" fontId="21" fillId="0" borderId="0" xfId="604" applyFont="1" applyFill="1">
      <alignment/>
      <protection/>
    </xf>
    <xf numFmtId="0" fontId="21" fillId="0" borderId="0" xfId="604" applyFont="1">
      <alignment/>
      <protection/>
    </xf>
    <xf numFmtId="0" fontId="24" fillId="0" borderId="0" xfId="0" applyFont="1" applyAlignment="1">
      <alignment/>
    </xf>
    <xf numFmtId="0" fontId="21" fillId="0" borderId="0" xfId="605" applyFont="1" applyAlignment="1">
      <alignment wrapText="1"/>
      <protection/>
    </xf>
    <xf numFmtId="0" fontId="21" fillId="0" borderId="21" xfId="606" applyFont="1" applyFill="1" applyBorder="1" applyAlignment="1">
      <alignment horizontal="center"/>
      <protection/>
    </xf>
    <xf numFmtId="0" fontId="29" fillId="0" borderId="15" xfId="606" applyFont="1" applyBorder="1" applyAlignment="1">
      <alignment horizontal="right"/>
      <protection/>
    </xf>
    <xf numFmtId="0" fontId="29" fillId="0" borderId="0" xfId="606" applyFont="1" applyFill="1" applyBorder="1" applyAlignment="1">
      <alignment horizontal="center"/>
      <protection/>
    </xf>
    <xf numFmtId="0" fontId="29" fillId="0" borderId="11" xfId="606" applyFont="1" applyBorder="1" applyAlignment="1">
      <alignment horizontal="right"/>
      <protection/>
    </xf>
    <xf numFmtId="0" fontId="29" fillId="0" borderId="0" xfId="606" applyFont="1" applyBorder="1" applyAlignment="1">
      <alignment horizontal="right"/>
      <protection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35" fillId="0" borderId="0" xfId="496" applyFont="1" applyFill="1" applyAlignment="1" applyProtection="1">
      <alignment/>
      <protection/>
    </xf>
    <xf numFmtId="0" fontId="21" fillId="0" borderId="0" xfId="0" applyFont="1" applyFill="1" applyAlignment="1">
      <alignment horizontal="left" indent="1"/>
    </xf>
    <xf numFmtId="0" fontId="27" fillId="0" borderId="0" xfId="496" applyFont="1" applyFill="1" applyAlignment="1" applyProtection="1">
      <alignment vertical="center"/>
      <protection/>
    </xf>
    <xf numFmtId="0" fontId="25" fillId="0" borderId="0" xfId="604" applyFont="1" applyFill="1">
      <alignment/>
      <protection/>
    </xf>
    <xf numFmtId="0" fontId="25" fillId="26" borderId="0" xfId="606" applyFont="1" applyFill="1" applyBorder="1" applyAlignment="1">
      <alignment horizontal="left"/>
      <protection/>
    </xf>
    <xf numFmtId="0" fontId="29" fillId="25" borderId="0" xfId="606" applyFont="1" applyFill="1" applyBorder="1" applyAlignment="1">
      <alignment horizontal="center"/>
      <protection/>
    </xf>
    <xf numFmtId="0" fontId="29" fillId="25" borderId="21" xfId="606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left"/>
    </xf>
    <xf numFmtId="0" fontId="21" fillId="0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0" fontId="25" fillId="22" borderId="31" xfId="0" applyFont="1" applyFill="1" applyBorder="1" applyAlignment="1">
      <alignment horizontal="center"/>
    </xf>
    <xf numFmtId="0" fontId="35" fillId="0" borderId="0" xfId="496" applyFont="1" applyAlignment="1" applyProtection="1">
      <alignment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606" applyFont="1" applyFill="1" applyAlignment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1" fillId="25" borderId="20" xfId="0" applyFont="1" applyFill="1" applyBorder="1" applyAlignment="1">
      <alignment horizontal="center"/>
    </xf>
    <xf numFmtId="0" fontId="54" fillId="25" borderId="20" xfId="0" applyFont="1" applyFill="1" applyBorder="1" applyAlignment="1">
      <alignment horizontal="center" wrapText="1"/>
    </xf>
    <xf numFmtId="0" fontId="55" fillId="0" borderId="0" xfId="606" applyFont="1" applyBorder="1">
      <alignment/>
      <protection/>
    </xf>
    <xf numFmtId="0" fontId="28" fillId="0" borderId="0" xfId="606" applyFont="1" applyAlignment="1">
      <alignment horizontal="right"/>
      <protection/>
    </xf>
    <xf numFmtId="0" fontId="25" fillId="0" borderId="0" xfId="606" applyFont="1" applyFill="1" applyBorder="1" applyAlignment="1">
      <alignment horizontal="left"/>
      <protection/>
    </xf>
    <xf numFmtId="0" fontId="56" fillId="0" borderId="0" xfId="606" applyFont="1" applyBorder="1">
      <alignment/>
      <protection/>
    </xf>
    <xf numFmtId="0" fontId="52" fillId="0" borderId="20" xfId="0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9" xfId="0" applyFont="1" applyBorder="1" applyAlignment="1">
      <alignment/>
    </xf>
    <xf numFmtId="0" fontId="52" fillId="0" borderId="20" xfId="0" applyFont="1" applyFill="1" applyBorder="1" applyAlignment="1">
      <alignment horizontal="center" wrapText="1"/>
    </xf>
    <xf numFmtId="0" fontId="52" fillId="0" borderId="41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wrapText="1"/>
    </xf>
    <xf numFmtId="0" fontId="52" fillId="0" borderId="23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horizontal="center" wrapText="1"/>
    </xf>
    <xf numFmtId="0" fontId="52" fillId="0" borderId="52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center" vertical="center"/>
    </xf>
    <xf numFmtId="0" fontId="21" fillId="0" borderId="38" xfId="0" applyNumberFormat="1" applyFont="1" applyBorder="1" applyAlignment="1">
      <alignment horizontal="right"/>
    </xf>
    <xf numFmtId="0" fontId="21" fillId="0" borderId="39" xfId="0" applyNumberFormat="1" applyFont="1" applyBorder="1" applyAlignment="1">
      <alignment horizontal="right"/>
    </xf>
    <xf numFmtId="0" fontId="21" fillId="0" borderId="46" xfId="0" applyNumberFormat="1" applyFont="1" applyBorder="1" applyAlignment="1">
      <alignment horizontal="right"/>
    </xf>
    <xf numFmtId="0" fontId="25" fillId="0" borderId="50" xfId="0" applyNumberFormat="1" applyFont="1" applyBorder="1" applyAlignment="1">
      <alignment horizontal="right"/>
    </xf>
    <xf numFmtId="0" fontId="21" fillId="0" borderId="40" xfId="0" applyNumberFormat="1" applyFont="1" applyBorder="1" applyAlignment="1">
      <alignment horizontal="right"/>
    </xf>
    <xf numFmtId="0" fontId="21" fillId="0" borderId="50" xfId="0" applyNumberFormat="1" applyFont="1" applyBorder="1" applyAlignment="1">
      <alignment horizontal="right"/>
    </xf>
    <xf numFmtId="0" fontId="21" fillId="0" borderId="36" xfId="0" applyNumberFormat="1" applyFont="1" applyBorder="1" applyAlignment="1">
      <alignment horizontal="right"/>
    </xf>
    <xf numFmtId="0" fontId="21" fillId="0" borderId="37" xfId="0" applyNumberFormat="1" applyFont="1" applyBorder="1" applyAlignment="1">
      <alignment horizontal="right"/>
    </xf>
    <xf numFmtId="0" fontId="25" fillId="0" borderId="0" xfId="547" applyFont="1" applyAlignment="1">
      <alignment horizontal="left"/>
      <protection/>
    </xf>
    <xf numFmtId="0" fontId="25" fillId="0" borderId="0" xfId="547" applyFont="1">
      <alignment/>
      <protection/>
    </xf>
    <xf numFmtId="0" fontId="0" fillId="0" borderId="0" xfId="547" applyFont="1">
      <alignment/>
      <protection/>
    </xf>
    <xf numFmtId="0" fontId="21" fillId="0" borderId="0" xfId="547" applyFont="1">
      <alignment/>
      <protection/>
    </xf>
    <xf numFmtId="0" fontId="21" fillId="0" borderId="18" xfId="547" applyFont="1" applyBorder="1">
      <alignment/>
      <protection/>
    </xf>
    <xf numFmtId="0" fontId="21" fillId="0" borderId="0" xfId="547" applyFont="1" applyBorder="1" applyAlignment="1">
      <alignment/>
      <protection/>
    </xf>
    <xf numFmtId="0" fontId="21" fillId="0" borderId="0" xfId="547" applyFont="1" applyBorder="1" applyAlignment="1">
      <alignment horizontal="center"/>
      <protection/>
    </xf>
    <xf numFmtId="0" fontId="21" fillId="0" borderId="0" xfId="547" applyFont="1" applyBorder="1">
      <alignment/>
      <protection/>
    </xf>
    <xf numFmtId="0" fontId="21" fillId="0" borderId="0" xfId="547" applyFont="1" applyFill="1" applyBorder="1" applyAlignment="1">
      <alignment/>
      <protection/>
    </xf>
    <xf numFmtId="0" fontId="21" fillId="0" borderId="21" xfId="547" applyFont="1" applyBorder="1">
      <alignment/>
      <protection/>
    </xf>
    <xf numFmtId="0" fontId="21" fillId="0" borderId="0" xfId="547" applyFont="1" applyFill="1" applyBorder="1" applyAlignment="1">
      <alignment horizontal="center"/>
      <protection/>
    </xf>
    <xf numFmtId="49" fontId="21" fillId="0" borderId="44" xfId="547" applyNumberFormat="1" applyFont="1" applyBorder="1" applyAlignment="1">
      <alignment horizontal="right"/>
      <protection/>
    </xf>
    <xf numFmtId="0" fontId="21" fillId="0" borderId="25" xfId="547" applyFont="1" applyBorder="1">
      <alignment/>
      <protection/>
    </xf>
    <xf numFmtId="0" fontId="21" fillId="0" borderId="41" xfId="547" applyFont="1" applyBorder="1">
      <alignment/>
      <protection/>
    </xf>
    <xf numFmtId="0" fontId="21" fillId="0" borderId="26" xfId="547" applyFont="1" applyFill="1" applyBorder="1" applyAlignment="1">
      <alignment horizontal="center"/>
      <protection/>
    </xf>
    <xf numFmtId="10" fontId="21" fillId="0" borderId="0" xfId="547" applyNumberFormat="1" applyFont="1" applyBorder="1" applyAlignment="1">
      <alignment horizontal="center"/>
      <protection/>
    </xf>
    <xf numFmtId="49" fontId="21" fillId="0" borderId="39" xfId="547" applyNumberFormat="1" applyFont="1" applyBorder="1" applyAlignment="1">
      <alignment horizontal="right"/>
      <protection/>
    </xf>
    <xf numFmtId="0" fontId="21" fillId="0" borderId="23" xfId="547" applyFont="1" applyBorder="1">
      <alignment/>
      <protection/>
    </xf>
    <xf numFmtId="0" fontId="21" fillId="0" borderId="20" xfId="547" applyFont="1" applyFill="1" applyBorder="1" applyAlignment="1">
      <alignment horizontal="center"/>
      <protection/>
    </xf>
    <xf numFmtId="49" fontId="21" fillId="0" borderId="45" xfId="547" applyNumberFormat="1" applyFont="1" applyBorder="1" applyAlignment="1">
      <alignment horizontal="right"/>
      <protection/>
    </xf>
    <xf numFmtId="0" fontId="21" fillId="0" borderId="27" xfId="547" applyFont="1" applyBorder="1">
      <alignment/>
      <protection/>
    </xf>
    <xf numFmtId="0" fontId="21" fillId="0" borderId="28" xfId="547" applyFont="1" applyBorder="1">
      <alignment/>
      <protection/>
    </xf>
    <xf numFmtId="10" fontId="21" fillId="0" borderId="0" xfId="547" applyNumberFormat="1" applyFont="1" applyFill="1" applyBorder="1" applyAlignment="1">
      <alignment horizontal="right"/>
      <protection/>
    </xf>
    <xf numFmtId="0" fontId="21" fillId="0" borderId="39" xfId="547" applyFont="1" applyBorder="1" applyAlignment="1">
      <alignment horizontal="right"/>
      <protection/>
    </xf>
    <xf numFmtId="0" fontId="21" fillId="0" borderId="0" xfId="547" applyFont="1" applyFill="1" applyBorder="1">
      <alignment/>
      <protection/>
    </xf>
    <xf numFmtId="49" fontId="21" fillId="0" borderId="46" xfId="547" applyNumberFormat="1" applyFont="1" applyBorder="1" applyAlignment="1">
      <alignment horizontal="right"/>
      <protection/>
    </xf>
    <xf numFmtId="0" fontId="21" fillId="0" borderId="47" xfId="547" applyFont="1" applyBorder="1">
      <alignment/>
      <protection/>
    </xf>
    <xf numFmtId="0" fontId="21" fillId="0" borderId="48" xfId="547" applyFont="1" applyBorder="1">
      <alignment/>
      <protection/>
    </xf>
    <xf numFmtId="10" fontId="21" fillId="0" borderId="0" xfId="547" applyNumberFormat="1" applyFont="1" applyFill="1" applyBorder="1" applyAlignment="1">
      <alignment horizontal="center"/>
      <protection/>
    </xf>
    <xf numFmtId="0" fontId="21" fillId="0" borderId="53" xfId="547" applyFont="1" applyBorder="1" applyAlignment="1">
      <alignment horizontal="left"/>
      <protection/>
    </xf>
    <xf numFmtId="0" fontId="21" fillId="0" borderId="51" xfId="547" applyFont="1" applyBorder="1" applyAlignment="1">
      <alignment horizontal="left"/>
      <protection/>
    </xf>
    <xf numFmtId="0" fontId="21" fillId="0" borderId="42" xfId="547" applyFont="1" applyBorder="1" applyAlignment="1">
      <alignment horizontal="left"/>
      <protection/>
    </xf>
    <xf numFmtId="49" fontId="21" fillId="0" borderId="40" xfId="547" applyNumberFormat="1" applyFont="1" applyBorder="1" applyAlignment="1">
      <alignment horizontal="right"/>
      <protection/>
    </xf>
    <xf numFmtId="49" fontId="21" fillId="0" borderId="0" xfId="547" applyNumberFormat="1" applyFont="1" applyBorder="1" applyAlignment="1">
      <alignment horizontal="right"/>
      <protection/>
    </xf>
    <xf numFmtId="0" fontId="21" fillId="0" borderId="0" xfId="547" applyFont="1" applyBorder="1" applyAlignment="1">
      <alignment horizontal="left"/>
      <protection/>
    </xf>
    <xf numFmtId="0" fontId="21" fillId="0" borderId="0" xfId="547" applyFont="1" applyAlignment="1">
      <alignment horizontal="right"/>
      <protection/>
    </xf>
    <xf numFmtId="0" fontId="25" fillId="5" borderId="0" xfId="547" applyFont="1" applyFill="1" applyBorder="1">
      <alignment/>
      <protection/>
    </xf>
    <xf numFmtId="0" fontId="21" fillId="5" borderId="0" xfId="547" applyFont="1" applyFill="1" applyBorder="1">
      <alignment/>
      <protection/>
    </xf>
    <xf numFmtId="0" fontId="25" fillId="0" borderId="21" xfId="547" applyFont="1" applyBorder="1" applyAlignment="1">
      <alignment horizontal="center"/>
      <protection/>
    </xf>
    <xf numFmtId="49" fontId="21" fillId="0" borderId="10" xfId="547" applyNumberFormat="1" applyFont="1" applyBorder="1" applyAlignment="1">
      <alignment horizontal="right"/>
      <protection/>
    </xf>
    <xf numFmtId="0" fontId="21" fillId="0" borderId="12" xfId="547" applyFont="1" applyBorder="1">
      <alignment/>
      <protection/>
    </xf>
    <xf numFmtId="0" fontId="21" fillId="0" borderId="32" xfId="547" applyFont="1" applyBorder="1">
      <alignment/>
      <protection/>
    </xf>
    <xf numFmtId="0" fontId="21" fillId="0" borderId="31" xfId="547" applyFont="1" applyBorder="1" applyAlignment="1">
      <alignment horizontal="center"/>
      <protection/>
    </xf>
    <xf numFmtId="49" fontId="21" fillId="0" borderId="38" xfId="547" applyNumberFormat="1" applyFont="1" applyBorder="1" applyAlignment="1">
      <alignment horizontal="right"/>
      <protection/>
    </xf>
    <xf numFmtId="10" fontId="21" fillId="4" borderId="25" xfId="547" applyNumberFormat="1" applyFont="1" applyFill="1" applyBorder="1" applyAlignment="1">
      <alignment horizontal="right"/>
      <protection/>
    </xf>
    <xf numFmtId="0" fontId="21" fillId="0" borderId="33" xfId="547" applyFont="1" applyFill="1" applyBorder="1" applyAlignment="1">
      <alignment horizontal="center"/>
      <protection/>
    </xf>
    <xf numFmtId="0" fontId="21" fillId="4" borderId="33" xfId="547" applyFont="1" applyFill="1" applyBorder="1" applyAlignment="1">
      <alignment horizontal="center" wrapText="1"/>
      <protection/>
    </xf>
    <xf numFmtId="0" fontId="21" fillId="24" borderId="22" xfId="547" applyFont="1" applyFill="1" applyBorder="1" applyAlignment="1">
      <alignment horizontal="center" wrapText="1"/>
      <protection/>
    </xf>
    <xf numFmtId="0" fontId="21" fillId="24" borderId="33" xfId="547" applyFont="1" applyFill="1" applyBorder="1" applyAlignment="1">
      <alignment horizontal="center" wrapText="1"/>
      <protection/>
    </xf>
    <xf numFmtId="49" fontId="21" fillId="0" borderId="39" xfId="547" applyNumberFormat="1" applyFont="1" applyBorder="1" applyAlignment="1">
      <alignment horizontal="right" vertical="center"/>
      <protection/>
    </xf>
    <xf numFmtId="0" fontId="21" fillId="0" borderId="54" xfId="547" applyFont="1" applyBorder="1" applyAlignment="1">
      <alignment vertical="center"/>
      <protection/>
    </xf>
    <xf numFmtId="0" fontId="21" fillId="0" borderId="52" xfId="547" applyFont="1" applyBorder="1" applyAlignment="1">
      <alignment vertical="center"/>
      <protection/>
    </xf>
    <xf numFmtId="10" fontId="21" fillId="4" borderId="54" xfId="547" applyNumberFormat="1" applyFont="1" applyFill="1" applyBorder="1" applyAlignment="1">
      <alignment horizontal="right" vertical="center"/>
      <protection/>
    </xf>
    <xf numFmtId="0" fontId="21" fillId="4" borderId="20" xfId="547" applyFont="1" applyFill="1" applyBorder="1" applyAlignment="1">
      <alignment horizontal="center" vertical="center" wrapText="1"/>
      <protection/>
    </xf>
    <xf numFmtId="0" fontId="21" fillId="24" borderId="28" xfId="547" applyFont="1" applyFill="1" applyBorder="1" applyAlignment="1">
      <alignment horizontal="center" vertical="center" wrapText="1"/>
      <protection/>
    </xf>
    <xf numFmtId="0" fontId="21" fillId="24" borderId="20" xfId="547" applyFont="1" applyFill="1" applyBorder="1" applyAlignment="1">
      <alignment horizontal="center" vertical="center" wrapText="1"/>
      <protection/>
    </xf>
    <xf numFmtId="0" fontId="21" fillId="0" borderId="0" xfId="547" applyFont="1" applyAlignment="1">
      <alignment wrapText="1"/>
      <protection/>
    </xf>
    <xf numFmtId="10" fontId="21" fillId="4" borderId="27" xfId="547" applyNumberFormat="1" applyFont="1" applyFill="1" applyBorder="1" applyAlignment="1">
      <alignment horizontal="right"/>
      <protection/>
    </xf>
    <xf numFmtId="0" fontId="21" fillId="4" borderId="20" xfId="547" applyFont="1" applyFill="1" applyBorder="1" applyAlignment="1">
      <alignment horizontal="center" wrapText="1"/>
      <protection/>
    </xf>
    <xf numFmtId="0" fontId="21" fillId="24" borderId="28" xfId="547" applyFont="1" applyFill="1" applyBorder="1" applyAlignment="1">
      <alignment horizontal="center" wrapText="1"/>
      <protection/>
    </xf>
    <xf numFmtId="0" fontId="21" fillId="24" borderId="20" xfId="547" applyFont="1" applyFill="1" applyBorder="1" applyAlignment="1">
      <alignment horizontal="center" wrapText="1"/>
      <protection/>
    </xf>
    <xf numFmtId="0" fontId="21" fillId="0" borderId="28" xfId="547" applyFont="1" applyFill="1" applyBorder="1" applyAlignment="1">
      <alignment horizontal="center" wrapText="1"/>
      <protection/>
    </xf>
    <xf numFmtId="0" fontId="21" fillId="0" borderId="0" xfId="547" applyFont="1" applyAlignment="1">
      <alignment horizontal="left"/>
      <protection/>
    </xf>
    <xf numFmtId="10" fontId="21" fillId="4" borderId="51" xfId="547" applyNumberFormat="1" applyFont="1" applyFill="1" applyBorder="1" applyAlignment="1">
      <alignment horizontal="right"/>
      <protection/>
    </xf>
    <xf numFmtId="0" fontId="21" fillId="0" borderId="30" xfId="547" applyFont="1" applyFill="1" applyBorder="1" applyAlignment="1">
      <alignment horizontal="center"/>
      <protection/>
    </xf>
    <xf numFmtId="0" fontId="21" fillId="4" borderId="30" xfId="547" applyFont="1" applyFill="1" applyBorder="1" applyAlignment="1">
      <alignment horizontal="center" wrapText="1"/>
      <protection/>
    </xf>
    <xf numFmtId="0" fontId="21" fillId="24" borderId="49" xfId="547" applyFont="1" applyFill="1" applyBorder="1" applyAlignment="1">
      <alignment horizontal="center" wrapText="1"/>
      <protection/>
    </xf>
    <xf numFmtId="0" fontId="21" fillId="24" borderId="30" xfId="547" applyFont="1" applyFill="1" applyBorder="1" applyAlignment="1">
      <alignment horizontal="center" wrapText="1"/>
      <protection/>
    </xf>
    <xf numFmtId="49" fontId="25" fillId="0" borderId="50" xfId="547" applyNumberFormat="1" applyFont="1" applyBorder="1" applyAlignment="1">
      <alignment horizontal="right"/>
      <protection/>
    </xf>
    <xf numFmtId="0" fontId="21" fillId="20" borderId="32" xfId="547" applyFont="1" applyFill="1" applyBorder="1">
      <alignment/>
      <protection/>
    </xf>
    <xf numFmtId="0" fontId="25" fillId="22" borderId="31" xfId="547" applyFont="1" applyFill="1" applyBorder="1" applyAlignment="1">
      <alignment horizontal="center"/>
      <protection/>
    </xf>
    <xf numFmtId="0" fontId="21" fillId="22" borderId="31" xfId="547" applyFont="1" applyFill="1" applyBorder="1" applyAlignment="1">
      <alignment horizontal="center"/>
      <protection/>
    </xf>
    <xf numFmtId="49" fontId="21" fillId="0" borderId="0" xfId="547" applyNumberFormat="1" applyFont="1" applyAlignment="1">
      <alignment horizontal="right"/>
      <protection/>
    </xf>
    <xf numFmtId="0" fontId="21" fillId="0" borderId="0" xfId="547" applyFont="1" applyAlignment="1">
      <alignment/>
      <protection/>
    </xf>
    <xf numFmtId="0" fontId="25" fillId="5" borderId="0" xfId="547" applyFont="1" applyFill="1">
      <alignment/>
      <protection/>
    </xf>
    <xf numFmtId="0" fontId="21" fillId="5" borderId="0" xfId="547" applyFont="1" applyFill="1">
      <alignment/>
      <protection/>
    </xf>
    <xf numFmtId="49" fontId="21" fillId="0" borderId="50" xfId="547" applyNumberFormat="1" applyFont="1" applyBorder="1" applyAlignment="1">
      <alignment horizontal="right"/>
      <protection/>
    </xf>
    <xf numFmtId="0" fontId="21" fillId="0" borderId="33" xfId="547" applyFont="1" applyBorder="1" applyAlignment="1">
      <alignment horizontal="center"/>
      <protection/>
    </xf>
    <xf numFmtId="0" fontId="21" fillId="0" borderId="22" xfId="547" applyFont="1" applyBorder="1">
      <alignment/>
      <protection/>
    </xf>
    <xf numFmtId="10" fontId="21" fillId="4" borderId="36" xfId="547" applyNumberFormat="1" applyFont="1" applyFill="1" applyBorder="1">
      <alignment/>
      <protection/>
    </xf>
    <xf numFmtId="0" fontId="21" fillId="0" borderId="33" xfId="547" applyFont="1" applyFill="1" applyBorder="1" applyAlignment="1">
      <alignment horizontal="center" wrapText="1"/>
      <protection/>
    </xf>
    <xf numFmtId="0" fontId="21" fillId="0" borderId="22" xfId="547" applyFont="1" applyFill="1" applyBorder="1" applyAlignment="1">
      <alignment horizontal="center" wrapText="1"/>
      <protection/>
    </xf>
    <xf numFmtId="0" fontId="21" fillId="4" borderId="26" xfId="547" applyFont="1" applyFill="1" applyBorder="1" applyAlignment="1">
      <alignment horizontal="center" wrapText="1"/>
      <protection/>
    </xf>
    <xf numFmtId="0" fontId="21" fillId="24" borderId="26" xfId="547" applyFont="1" applyFill="1" applyBorder="1" applyAlignment="1">
      <alignment horizontal="center" wrapText="1"/>
      <protection/>
    </xf>
    <xf numFmtId="10" fontId="21" fillId="4" borderId="14" xfId="547" applyNumberFormat="1" applyFont="1" applyFill="1" applyBorder="1">
      <alignment/>
      <protection/>
    </xf>
    <xf numFmtId="0" fontId="21" fillId="0" borderId="20" xfId="547" applyFont="1" applyFill="1" applyBorder="1" applyAlignment="1">
      <alignment horizontal="center" wrapText="1"/>
      <protection/>
    </xf>
    <xf numFmtId="0" fontId="21" fillId="0" borderId="34" xfId="547" applyFont="1" applyFill="1" applyBorder="1" applyAlignment="1">
      <alignment horizontal="center" wrapText="1"/>
      <protection/>
    </xf>
    <xf numFmtId="0" fontId="21" fillId="0" borderId="29" xfId="547" applyFont="1" applyBorder="1">
      <alignment/>
      <protection/>
    </xf>
    <xf numFmtId="0" fontId="21" fillId="0" borderId="49" xfId="547" applyFont="1" applyBorder="1">
      <alignment/>
      <protection/>
    </xf>
    <xf numFmtId="0" fontId="21" fillId="0" borderId="43" xfId="547" applyFont="1" applyFill="1" applyBorder="1" applyAlignment="1">
      <alignment horizontal="center" wrapText="1"/>
      <protection/>
    </xf>
    <xf numFmtId="0" fontId="21" fillId="0" borderId="52" xfId="547" applyFont="1" applyFill="1" applyBorder="1" applyAlignment="1">
      <alignment horizontal="center" wrapText="1"/>
      <protection/>
    </xf>
    <xf numFmtId="0" fontId="21" fillId="0" borderId="12" xfId="547" applyFont="1" applyBorder="1" applyAlignment="1">
      <alignment horizontal="left"/>
      <protection/>
    </xf>
    <xf numFmtId="0" fontId="25" fillId="0" borderId="32" xfId="547" applyFont="1" applyBorder="1" applyAlignment="1">
      <alignment horizontal="left"/>
      <protection/>
    </xf>
    <xf numFmtId="0" fontId="25" fillId="20" borderId="12" xfId="547" applyFont="1" applyFill="1" applyBorder="1" applyAlignment="1">
      <alignment horizontal="left"/>
      <protection/>
    </xf>
    <xf numFmtId="0" fontId="21" fillId="22" borderId="31" xfId="547" applyFont="1" applyFill="1" applyBorder="1" applyAlignment="1">
      <alignment horizontal="center"/>
      <protection/>
    </xf>
    <xf numFmtId="49" fontId="25" fillId="5" borderId="0" xfId="547" applyNumberFormat="1" applyFont="1" applyFill="1">
      <alignment/>
      <protection/>
    </xf>
    <xf numFmtId="0" fontId="21" fillId="0" borderId="50" xfId="547" applyFont="1" applyBorder="1" applyAlignment="1">
      <alignment horizontal="right"/>
      <protection/>
    </xf>
    <xf numFmtId="0" fontId="21" fillId="0" borderId="32" xfId="547" applyFont="1" applyBorder="1" applyAlignment="1">
      <alignment horizontal="left"/>
      <protection/>
    </xf>
    <xf numFmtId="10" fontId="21" fillId="4" borderId="26" xfId="547" applyNumberFormat="1" applyFont="1" applyFill="1" applyBorder="1" applyAlignment="1">
      <alignment horizontal="right"/>
      <protection/>
    </xf>
    <xf numFmtId="0" fontId="21" fillId="0" borderId="36" xfId="547" applyFont="1" applyFill="1" applyBorder="1" applyAlignment="1">
      <alignment horizontal="center"/>
      <protection/>
    </xf>
    <xf numFmtId="0" fontId="21" fillId="0" borderId="26" xfId="547" applyFont="1" applyFill="1" applyBorder="1" applyAlignment="1">
      <alignment horizontal="center" wrapText="1"/>
      <protection/>
    </xf>
    <xf numFmtId="0" fontId="21" fillId="4" borderId="28" xfId="547" applyFont="1" applyFill="1" applyBorder="1" applyAlignment="1">
      <alignment horizontal="center" wrapText="1"/>
      <protection/>
    </xf>
    <xf numFmtId="10" fontId="21" fillId="4" borderId="20" xfId="547" applyNumberFormat="1" applyFont="1" applyFill="1" applyBorder="1" applyAlignment="1">
      <alignment horizontal="right"/>
      <protection/>
    </xf>
    <xf numFmtId="0" fontId="21" fillId="0" borderId="14" xfId="547" applyFont="1" applyFill="1" applyBorder="1" applyAlignment="1">
      <alignment horizontal="center"/>
      <protection/>
    </xf>
    <xf numFmtId="10" fontId="21" fillId="4" borderId="30" xfId="547" applyNumberFormat="1" applyFont="1" applyFill="1" applyBorder="1" applyAlignment="1">
      <alignment horizontal="right"/>
      <protection/>
    </xf>
    <xf numFmtId="0" fontId="21" fillId="0" borderId="37" xfId="547" applyFont="1" applyFill="1" applyBorder="1" applyAlignment="1">
      <alignment horizontal="center"/>
      <protection/>
    </xf>
    <xf numFmtId="0" fontId="21" fillId="0" borderId="30" xfId="547" applyFont="1" applyFill="1" applyBorder="1" applyAlignment="1">
      <alignment horizontal="center" wrapText="1"/>
      <protection/>
    </xf>
    <xf numFmtId="0" fontId="21" fillId="4" borderId="49" xfId="547" applyFont="1" applyFill="1" applyBorder="1" applyAlignment="1">
      <alignment horizontal="center" wrapText="1"/>
      <protection/>
    </xf>
    <xf numFmtId="0" fontId="21" fillId="20" borderId="12" xfId="547" applyFont="1" applyFill="1" applyBorder="1" applyAlignment="1">
      <alignment horizontal="left"/>
      <protection/>
    </xf>
    <xf numFmtId="0" fontId="21" fillId="20" borderId="31" xfId="547" applyFont="1" applyFill="1" applyBorder="1" applyAlignment="1">
      <alignment horizontal="center"/>
      <protection/>
    </xf>
    <xf numFmtId="0" fontId="25" fillId="5" borderId="0" xfId="547" applyFont="1" applyFill="1" applyBorder="1">
      <alignment/>
      <protection/>
    </xf>
    <xf numFmtId="0" fontId="21" fillId="0" borderId="31" xfId="547" applyFont="1" applyBorder="1" applyAlignment="1">
      <alignment horizontal="center" wrapText="1"/>
      <protection/>
    </xf>
    <xf numFmtId="0" fontId="21" fillId="0" borderId="33" xfId="547" applyFont="1" applyBorder="1" applyAlignment="1">
      <alignment horizontal="center" vertical="top"/>
      <protection/>
    </xf>
    <xf numFmtId="49" fontId="21" fillId="0" borderId="36" xfId="547" applyNumberFormat="1" applyFont="1" applyBorder="1" applyAlignment="1">
      <alignment horizontal="right"/>
      <protection/>
    </xf>
    <xf numFmtId="49" fontId="21" fillId="0" borderId="37" xfId="547" applyNumberFormat="1" applyFont="1" applyBorder="1" applyAlignment="1">
      <alignment horizontal="right"/>
      <protection/>
    </xf>
    <xf numFmtId="49" fontId="21" fillId="0" borderId="0" xfId="547" applyNumberFormat="1" applyFont="1" applyBorder="1">
      <alignment/>
      <protection/>
    </xf>
    <xf numFmtId="0" fontId="25" fillId="0" borderId="0" xfId="547" applyFont="1" applyFill="1">
      <alignment/>
      <protection/>
    </xf>
    <xf numFmtId="0" fontId="21" fillId="0" borderId="0" xfId="547" applyFont="1" applyFill="1">
      <alignment/>
      <protection/>
    </xf>
    <xf numFmtId="0" fontId="23" fillId="0" borderId="0" xfId="547" applyFont="1" applyFill="1">
      <alignment/>
      <protection/>
    </xf>
    <xf numFmtId="0" fontId="23" fillId="0" borderId="0" xfId="547" applyFont="1">
      <alignment/>
      <protection/>
    </xf>
    <xf numFmtId="0" fontId="22" fillId="0" borderId="0" xfId="547" applyFont="1">
      <alignment/>
      <protection/>
    </xf>
    <xf numFmtId="0" fontId="52" fillId="25" borderId="23" xfId="606" applyFont="1" applyFill="1" applyBorder="1" applyAlignment="1">
      <alignment horizontal="center"/>
      <protection/>
    </xf>
    <xf numFmtId="0" fontId="52" fillId="25" borderId="20" xfId="0" applyFont="1" applyFill="1" applyBorder="1" applyAlignment="1">
      <alignment horizontal="center"/>
    </xf>
    <xf numFmtId="0" fontId="52" fillId="25" borderId="20" xfId="547" applyFont="1" applyFill="1" applyBorder="1" applyAlignment="1">
      <alignment horizontal="center"/>
      <protection/>
    </xf>
    <xf numFmtId="0" fontId="52" fillId="25" borderId="30" xfId="547" applyFont="1" applyFill="1" applyBorder="1" applyAlignment="1">
      <alignment horizontal="center"/>
      <protection/>
    </xf>
    <xf numFmtId="0" fontId="52" fillId="0" borderId="33" xfId="547" applyFont="1" applyFill="1" applyBorder="1" applyAlignment="1">
      <alignment horizontal="center"/>
      <protection/>
    </xf>
    <xf numFmtId="0" fontId="52" fillId="0" borderId="20" xfId="547" applyFont="1" applyFill="1" applyBorder="1" applyAlignment="1">
      <alignment horizontal="center" vertical="center" wrapText="1"/>
      <protection/>
    </xf>
    <xf numFmtId="0" fontId="52" fillId="0" borderId="20" xfId="547" applyFont="1" applyFill="1" applyBorder="1" applyAlignment="1">
      <alignment horizontal="center"/>
      <protection/>
    </xf>
    <xf numFmtId="0" fontId="52" fillId="0" borderId="30" xfId="547" applyFont="1" applyFill="1" applyBorder="1" applyAlignment="1">
      <alignment horizontal="center"/>
      <protection/>
    </xf>
    <xf numFmtId="0" fontId="52" fillId="0" borderId="41" xfId="547" applyFont="1" applyFill="1" applyBorder="1" applyAlignment="1">
      <alignment horizontal="center" vertical="top" wrapText="1"/>
      <protection/>
    </xf>
    <xf numFmtId="0" fontId="52" fillId="0" borderId="52" xfId="547" applyFont="1" applyFill="1" applyBorder="1" applyAlignment="1">
      <alignment horizontal="center" vertical="center" wrapText="1"/>
      <protection/>
    </xf>
    <xf numFmtId="0" fontId="52" fillId="0" borderId="28" xfId="547" applyFont="1" applyFill="1" applyBorder="1" applyAlignment="1">
      <alignment horizontal="center" vertical="center" wrapText="1"/>
      <protection/>
    </xf>
    <xf numFmtId="0" fontId="52" fillId="0" borderId="28" xfId="547" applyFont="1" applyFill="1" applyBorder="1" applyAlignment="1">
      <alignment horizontal="center" wrapText="1"/>
      <protection/>
    </xf>
    <xf numFmtId="0" fontId="52" fillId="0" borderId="28" xfId="547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57" fillId="0" borderId="28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/>
    </xf>
    <xf numFmtId="0" fontId="35" fillId="27" borderId="0" xfId="496" applyFont="1" applyFill="1" applyAlignment="1" applyProtection="1">
      <alignment/>
      <protection/>
    </xf>
    <xf numFmtId="0" fontId="21" fillId="0" borderId="5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12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7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1" fillId="0" borderId="55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1" fillId="0" borderId="53" xfId="0" applyFont="1" applyBorder="1" applyAlignment="1">
      <alignment horizontal="left"/>
    </xf>
    <xf numFmtId="0" fontId="21" fillId="0" borderId="51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56" xfId="0" applyFont="1" applyBorder="1" applyAlignment="1">
      <alignment horizontal="left"/>
    </xf>
    <xf numFmtId="0" fontId="21" fillId="0" borderId="29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0" fontId="21" fillId="0" borderId="47" xfId="547" applyFont="1" applyBorder="1" applyAlignment="1">
      <alignment wrapText="1"/>
      <protection/>
    </xf>
    <xf numFmtId="0" fontId="21" fillId="0" borderId="48" xfId="547" applyFont="1" applyBorder="1" applyAlignment="1">
      <alignment wrapText="1"/>
      <protection/>
    </xf>
    <xf numFmtId="0" fontId="21" fillId="0" borderId="51" xfId="547" applyFont="1" applyBorder="1" applyAlignment="1">
      <alignment wrapText="1"/>
      <protection/>
    </xf>
    <xf numFmtId="0" fontId="21" fillId="0" borderId="28" xfId="547" applyFont="1" applyBorder="1" applyAlignment="1">
      <alignment wrapText="1"/>
      <protection/>
    </xf>
    <xf numFmtId="0" fontId="21" fillId="0" borderId="27" xfId="547" applyFont="1" applyBorder="1" applyAlignment="1">
      <alignment horizontal="left"/>
      <protection/>
    </xf>
    <xf numFmtId="0" fontId="21" fillId="0" borderId="28" xfId="547" applyFont="1" applyBorder="1" applyAlignment="1">
      <alignment horizontal="left"/>
      <protection/>
    </xf>
    <xf numFmtId="0" fontId="21" fillId="0" borderId="12" xfId="547" applyFont="1" applyBorder="1" applyAlignment="1">
      <alignment horizontal="left"/>
      <protection/>
    </xf>
    <xf numFmtId="0" fontId="21" fillId="0" borderId="32" xfId="547" applyFont="1" applyBorder="1" applyAlignment="1">
      <alignment horizontal="left"/>
      <protection/>
    </xf>
    <xf numFmtId="0" fontId="55" fillId="27" borderId="0" xfId="0" applyFont="1" applyFill="1" applyAlignment="1">
      <alignment horizontal="left"/>
    </xf>
    <xf numFmtId="0" fontId="21" fillId="0" borderId="27" xfId="547" applyFont="1" applyBorder="1" applyAlignment="1">
      <alignment wrapText="1"/>
      <protection/>
    </xf>
    <xf numFmtId="0" fontId="21" fillId="0" borderId="53" xfId="547" applyFont="1" applyBorder="1" applyAlignment="1">
      <alignment horizontal="left"/>
      <protection/>
    </xf>
    <xf numFmtId="0" fontId="21" fillId="0" borderId="51" xfId="547" applyFont="1" applyBorder="1" applyAlignment="1">
      <alignment horizontal="left"/>
      <protection/>
    </xf>
    <xf numFmtId="0" fontId="21" fillId="0" borderId="42" xfId="547" applyFont="1" applyBorder="1" applyAlignment="1">
      <alignment horizontal="left"/>
      <protection/>
    </xf>
    <xf numFmtId="0" fontId="21" fillId="0" borderId="56" xfId="547" applyFont="1" applyBorder="1" applyAlignment="1">
      <alignment horizontal="left"/>
      <protection/>
    </xf>
    <xf numFmtId="0" fontId="21" fillId="0" borderId="55" xfId="547" applyFont="1" applyBorder="1" applyAlignment="1">
      <alignment horizontal="left"/>
      <protection/>
    </xf>
    <xf numFmtId="0" fontId="21" fillId="0" borderId="29" xfId="547" applyFont="1" applyBorder="1" applyAlignment="1">
      <alignment horizontal="left"/>
      <protection/>
    </xf>
    <xf numFmtId="0" fontId="21" fillId="0" borderId="49" xfId="547" applyFont="1" applyBorder="1" applyAlignment="1">
      <alignment horizontal="left"/>
      <protection/>
    </xf>
  </cellXfs>
  <cellStyles count="68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3" xfId="28"/>
    <cellStyle name="20% - Accent1 4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 10" xfId="35"/>
    <cellStyle name="20% - Accent2 11" xfId="36"/>
    <cellStyle name="20% - Accent2 12" xfId="37"/>
    <cellStyle name="20% - Accent2 13" xfId="38"/>
    <cellStyle name="20% - Accent2 14" xfId="39"/>
    <cellStyle name="20% - Accent2 15" xfId="40"/>
    <cellStyle name="20% - Accent2 2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13" xfId="52"/>
    <cellStyle name="20% - Accent3 14" xfId="53"/>
    <cellStyle name="20% - Accent3 15" xfId="54"/>
    <cellStyle name="20% - Accent3 2" xfId="55"/>
    <cellStyle name="20% - Accent3 3" xfId="56"/>
    <cellStyle name="20% - Accent3 4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 10" xfId="63"/>
    <cellStyle name="20% - Accent4 11" xfId="64"/>
    <cellStyle name="20% - Accent4 12" xfId="65"/>
    <cellStyle name="20% - Accent4 13" xfId="66"/>
    <cellStyle name="20% - Accent4 14" xfId="67"/>
    <cellStyle name="20% - Accent4 15" xfId="68"/>
    <cellStyle name="20% - Accent4 2" xfId="69"/>
    <cellStyle name="20% - Accent4 3" xfId="70"/>
    <cellStyle name="20% - Accent4 4" xfId="71"/>
    <cellStyle name="20% - Accent4 5" xfId="72"/>
    <cellStyle name="20% - Accent4 6" xfId="73"/>
    <cellStyle name="20% - Accent4 7" xfId="74"/>
    <cellStyle name="20% - Accent4 8" xfId="75"/>
    <cellStyle name="20% - Accent4 9" xfId="76"/>
    <cellStyle name="20% - Accent5 10" xfId="77"/>
    <cellStyle name="20% - Accent5 11" xfId="78"/>
    <cellStyle name="20% - Accent5 12" xfId="79"/>
    <cellStyle name="20% - Accent5 13" xfId="80"/>
    <cellStyle name="20% - Accent5 14" xfId="81"/>
    <cellStyle name="20% - Accent5 15" xfId="82"/>
    <cellStyle name="20% - Accent5 2" xfId="83"/>
    <cellStyle name="20% - Accent5 3" xfId="84"/>
    <cellStyle name="20% - Accent5 4" xfId="85"/>
    <cellStyle name="20% - Accent5 5" xfId="86"/>
    <cellStyle name="20% - Accent5 6" xfId="87"/>
    <cellStyle name="20% - Accent5 7" xfId="88"/>
    <cellStyle name="20% - Accent5 8" xfId="89"/>
    <cellStyle name="20% - Accent5 9" xfId="90"/>
    <cellStyle name="20% - Accent6 10" xfId="91"/>
    <cellStyle name="20% - Accent6 11" xfId="92"/>
    <cellStyle name="20% - Accent6 12" xfId="93"/>
    <cellStyle name="20% - Accent6 13" xfId="94"/>
    <cellStyle name="20% - Accent6 14" xfId="95"/>
    <cellStyle name="20% - Accent6 15" xfId="96"/>
    <cellStyle name="20% - Accent6 2" xfId="97"/>
    <cellStyle name="20% - Accent6 3" xfId="98"/>
    <cellStyle name="20% - Accent6 4" xfId="99"/>
    <cellStyle name="20% - Accent6 5" xfId="100"/>
    <cellStyle name="20% - Accent6 6" xfId="101"/>
    <cellStyle name="20% - Accent6 7" xfId="102"/>
    <cellStyle name="20% - Accent6 8" xfId="103"/>
    <cellStyle name="20% - Accent6 9" xfId="104"/>
    <cellStyle name="40 % – Poudarek1" xfId="105"/>
    <cellStyle name="40 % – Poudarek2" xfId="106"/>
    <cellStyle name="40 % – Poudarek3" xfId="107"/>
    <cellStyle name="40 % – Poudarek4" xfId="108"/>
    <cellStyle name="40 % – Poudarek5" xfId="109"/>
    <cellStyle name="40 % – Poudarek6" xfId="110"/>
    <cellStyle name="40% - Accent1 10" xfId="111"/>
    <cellStyle name="40% - Accent1 11" xfId="112"/>
    <cellStyle name="40% - Accent1 12" xfId="113"/>
    <cellStyle name="40% - Accent1 13" xfId="114"/>
    <cellStyle name="40% - Accent1 14" xfId="115"/>
    <cellStyle name="40% - Accent1 15" xfId="116"/>
    <cellStyle name="40% - Accent1 2" xfId="117"/>
    <cellStyle name="40% - Accent1 3" xfId="118"/>
    <cellStyle name="40% - Accent1 4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 10" xfId="125"/>
    <cellStyle name="40% - Accent2 11" xfId="126"/>
    <cellStyle name="40% - Accent2 12" xfId="127"/>
    <cellStyle name="40% - Accent2 13" xfId="128"/>
    <cellStyle name="40% - Accent2 14" xfId="129"/>
    <cellStyle name="40% - Accent2 15" xfId="130"/>
    <cellStyle name="40% - Accent2 2" xfId="131"/>
    <cellStyle name="40% - Accent2 3" xfId="132"/>
    <cellStyle name="40% - Accent2 4" xfId="133"/>
    <cellStyle name="40% - Accent2 5" xfId="134"/>
    <cellStyle name="40% - Accent2 6" xfId="135"/>
    <cellStyle name="40% - Accent2 7" xfId="136"/>
    <cellStyle name="40% - Accent2 8" xfId="137"/>
    <cellStyle name="40% - Accent2 9" xfId="138"/>
    <cellStyle name="40% - Accent3 10" xfId="139"/>
    <cellStyle name="40% - Accent3 11" xfId="140"/>
    <cellStyle name="40% - Accent3 12" xfId="141"/>
    <cellStyle name="40% - Accent3 13" xfId="142"/>
    <cellStyle name="40% - Accent3 14" xfId="143"/>
    <cellStyle name="40% - Accent3 15" xfId="144"/>
    <cellStyle name="40% - Accent3 2" xfId="145"/>
    <cellStyle name="40% - Accent3 3" xfId="146"/>
    <cellStyle name="40% - Accent3 4" xfId="147"/>
    <cellStyle name="40% - Accent3 5" xfId="148"/>
    <cellStyle name="40% - Accent3 6" xfId="149"/>
    <cellStyle name="40% - Accent3 7" xfId="150"/>
    <cellStyle name="40% - Accent3 8" xfId="151"/>
    <cellStyle name="40% - Accent3 9" xfId="152"/>
    <cellStyle name="40% - Accent4 10" xfId="153"/>
    <cellStyle name="40% - Accent4 11" xfId="154"/>
    <cellStyle name="40% - Accent4 12" xfId="155"/>
    <cellStyle name="40% - Accent4 13" xfId="156"/>
    <cellStyle name="40% - Accent4 14" xfId="157"/>
    <cellStyle name="40% - Accent4 15" xfId="158"/>
    <cellStyle name="40% - Accent4 2" xfId="159"/>
    <cellStyle name="40% - Accent4 3" xfId="160"/>
    <cellStyle name="40% - Accent4 4" xfId="161"/>
    <cellStyle name="40% - Accent4 5" xfId="162"/>
    <cellStyle name="40% - Accent4 6" xfId="163"/>
    <cellStyle name="40% - Accent4 7" xfId="164"/>
    <cellStyle name="40% - Accent4 8" xfId="165"/>
    <cellStyle name="40% - Accent4 9" xfId="166"/>
    <cellStyle name="40% - Accent5 10" xfId="167"/>
    <cellStyle name="40% - Accent5 11" xfId="168"/>
    <cellStyle name="40% - Accent5 12" xfId="169"/>
    <cellStyle name="40% - Accent5 13" xfId="170"/>
    <cellStyle name="40% - Accent5 14" xfId="171"/>
    <cellStyle name="40% - Accent5 15" xfId="172"/>
    <cellStyle name="40% - Accent5 2" xfId="173"/>
    <cellStyle name="40% - Accent5 3" xfId="174"/>
    <cellStyle name="40% - Accent5 4" xfId="175"/>
    <cellStyle name="40% - Accent5 5" xfId="176"/>
    <cellStyle name="40% - Accent5 6" xfId="177"/>
    <cellStyle name="40% - Accent5 7" xfId="178"/>
    <cellStyle name="40% - Accent5 8" xfId="179"/>
    <cellStyle name="40% - Accent5 9" xfId="180"/>
    <cellStyle name="40% - Accent6 10" xfId="181"/>
    <cellStyle name="40% - Accent6 11" xfId="182"/>
    <cellStyle name="40% - Accent6 12" xfId="183"/>
    <cellStyle name="40% - Accent6 13" xfId="184"/>
    <cellStyle name="40% - Accent6 14" xfId="185"/>
    <cellStyle name="40% - Accent6 15" xfId="186"/>
    <cellStyle name="40% - Accent6 2" xfId="187"/>
    <cellStyle name="40% - Accent6 3" xfId="188"/>
    <cellStyle name="40% - Accent6 4" xfId="189"/>
    <cellStyle name="40% - Accent6 5" xfId="190"/>
    <cellStyle name="40% - Accent6 6" xfId="191"/>
    <cellStyle name="40% - Accent6 7" xfId="192"/>
    <cellStyle name="40% - Accent6 8" xfId="193"/>
    <cellStyle name="40% - Accent6 9" xfId="194"/>
    <cellStyle name="60 % – Poudarek1" xfId="195"/>
    <cellStyle name="60 % – Poudarek2" xfId="196"/>
    <cellStyle name="60 % – Poudarek3" xfId="197"/>
    <cellStyle name="60 % – Poudarek4" xfId="198"/>
    <cellStyle name="60 % – Poudarek5" xfId="199"/>
    <cellStyle name="60 % – Poudarek6" xfId="200"/>
    <cellStyle name="60% - Accent1 10" xfId="201"/>
    <cellStyle name="60% - Accent1 11" xfId="202"/>
    <cellStyle name="60% - Accent1 12" xfId="203"/>
    <cellStyle name="60% - Accent1 13" xfId="204"/>
    <cellStyle name="60% - Accent1 14" xfId="205"/>
    <cellStyle name="60% - Accent1 15" xfId="206"/>
    <cellStyle name="60% - Accent1 2" xfId="207"/>
    <cellStyle name="60% - Accent1 3" xfId="208"/>
    <cellStyle name="60% - Accent1 4" xfId="209"/>
    <cellStyle name="60% - Accent1 5" xfId="210"/>
    <cellStyle name="60% - Accent1 6" xfId="211"/>
    <cellStyle name="60% - Accent1 7" xfId="212"/>
    <cellStyle name="60% - Accent1 8" xfId="213"/>
    <cellStyle name="60% - Accent1 9" xfId="214"/>
    <cellStyle name="60% - Accent2 10" xfId="215"/>
    <cellStyle name="60% - Accent2 11" xfId="216"/>
    <cellStyle name="60% - Accent2 12" xfId="217"/>
    <cellStyle name="60% - Accent2 13" xfId="218"/>
    <cellStyle name="60% - Accent2 14" xfId="219"/>
    <cellStyle name="60% - Accent2 15" xfId="220"/>
    <cellStyle name="60% - Accent2 2" xfId="221"/>
    <cellStyle name="60% - Accent2 3" xfId="222"/>
    <cellStyle name="60% - Accent2 4" xfId="223"/>
    <cellStyle name="60% - Accent2 5" xfId="224"/>
    <cellStyle name="60% - Accent2 6" xfId="225"/>
    <cellStyle name="60% - Accent2 7" xfId="226"/>
    <cellStyle name="60% - Accent2 8" xfId="227"/>
    <cellStyle name="60% - Accent2 9" xfId="228"/>
    <cellStyle name="60% - Accent3 10" xfId="229"/>
    <cellStyle name="60% - Accent3 11" xfId="230"/>
    <cellStyle name="60% - Accent3 12" xfId="231"/>
    <cellStyle name="60% - Accent3 13" xfId="232"/>
    <cellStyle name="60% - Accent3 14" xfId="233"/>
    <cellStyle name="60% - Accent3 15" xfId="234"/>
    <cellStyle name="60% - Accent3 2" xfId="235"/>
    <cellStyle name="60% - Accent3 3" xfId="236"/>
    <cellStyle name="60% - Accent3 4" xfId="237"/>
    <cellStyle name="60% - Accent3 5" xfId="238"/>
    <cellStyle name="60% - Accent3 6" xfId="239"/>
    <cellStyle name="60% - Accent3 7" xfId="240"/>
    <cellStyle name="60% - Accent3 8" xfId="241"/>
    <cellStyle name="60% - Accent3 9" xfId="242"/>
    <cellStyle name="60% - Accent4 10" xfId="243"/>
    <cellStyle name="60% - Accent4 11" xfId="244"/>
    <cellStyle name="60% - Accent4 12" xfId="245"/>
    <cellStyle name="60% - Accent4 13" xfId="246"/>
    <cellStyle name="60% - Accent4 14" xfId="247"/>
    <cellStyle name="60% - Accent4 15" xfId="248"/>
    <cellStyle name="60% - Accent4 2" xfId="249"/>
    <cellStyle name="60% - Accent4 3" xfId="250"/>
    <cellStyle name="60% - Accent4 4" xfId="251"/>
    <cellStyle name="60% - Accent4 5" xfId="252"/>
    <cellStyle name="60% - Accent4 6" xfId="253"/>
    <cellStyle name="60% - Accent4 7" xfId="254"/>
    <cellStyle name="60% - Accent4 8" xfId="255"/>
    <cellStyle name="60% - Accent4 9" xfId="256"/>
    <cellStyle name="60% - Accent5 10" xfId="257"/>
    <cellStyle name="60% - Accent5 11" xfId="258"/>
    <cellStyle name="60% - Accent5 12" xfId="259"/>
    <cellStyle name="60% - Accent5 13" xfId="260"/>
    <cellStyle name="60% - Accent5 14" xfId="261"/>
    <cellStyle name="60% - Accent5 15" xfId="262"/>
    <cellStyle name="60% - Accent5 2" xfId="263"/>
    <cellStyle name="60% - Accent5 3" xfId="264"/>
    <cellStyle name="60% - Accent5 4" xfId="265"/>
    <cellStyle name="60% - Accent5 5" xfId="266"/>
    <cellStyle name="60% - Accent5 6" xfId="267"/>
    <cellStyle name="60% - Accent5 7" xfId="268"/>
    <cellStyle name="60% - Accent5 8" xfId="269"/>
    <cellStyle name="60% - Accent5 9" xfId="270"/>
    <cellStyle name="60% - Accent6 10" xfId="271"/>
    <cellStyle name="60% - Accent6 11" xfId="272"/>
    <cellStyle name="60% - Accent6 12" xfId="273"/>
    <cellStyle name="60% - Accent6 13" xfId="274"/>
    <cellStyle name="60% - Accent6 14" xfId="275"/>
    <cellStyle name="60% - Accent6 15" xfId="276"/>
    <cellStyle name="60% - Accent6 2" xfId="277"/>
    <cellStyle name="60% - Accent6 3" xfId="278"/>
    <cellStyle name="60% - Accent6 4" xfId="279"/>
    <cellStyle name="60% - Accent6 5" xfId="280"/>
    <cellStyle name="60% - Accent6 6" xfId="281"/>
    <cellStyle name="60% - Accent6 7" xfId="282"/>
    <cellStyle name="60% - Accent6 8" xfId="283"/>
    <cellStyle name="60% - Accent6 9" xfId="284"/>
    <cellStyle name="Accent1 10" xfId="285"/>
    <cellStyle name="Accent1 11" xfId="286"/>
    <cellStyle name="Accent1 12" xfId="287"/>
    <cellStyle name="Accent1 13" xfId="288"/>
    <cellStyle name="Accent1 14" xfId="289"/>
    <cellStyle name="Accent1 15" xfId="290"/>
    <cellStyle name="Accent1 2" xfId="291"/>
    <cellStyle name="Accent1 3" xfId="292"/>
    <cellStyle name="Accent1 4" xfId="293"/>
    <cellStyle name="Accent1 5" xfId="294"/>
    <cellStyle name="Accent1 6" xfId="295"/>
    <cellStyle name="Accent1 7" xfId="296"/>
    <cellStyle name="Accent1 8" xfId="297"/>
    <cellStyle name="Accent1 9" xfId="298"/>
    <cellStyle name="Accent2 10" xfId="299"/>
    <cellStyle name="Accent2 11" xfId="300"/>
    <cellStyle name="Accent2 12" xfId="301"/>
    <cellStyle name="Accent2 13" xfId="302"/>
    <cellStyle name="Accent2 14" xfId="303"/>
    <cellStyle name="Accent2 15" xfId="304"/>
    <cellStyle name="Accent2 2" xfId="305"/>
    <cellStyle name="Accent2 3" xfId="306"/>
    <cellStyle name="Accent2 4" xfId="307"/>
    <cellStyle name="Accent2 5" xfId="308"/>
    <cellStyle name="Accent2 6" xfId="309"/>
    <cellStyle name="Accent2 7" xfId="310"/>
    <cellStyle name="Accent2 8" xfId="311"/>
    <cellStyle name="Accent2 9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2" xfId="319"/>
    <cellStyle name="Accent3 3" xfId="320"/>
    <cellStyle name="Accent3 4" xfId="321"/>
    <cellStyle name="Accent3 5" xfId="322"/>
    <cellStyle name="Accent3 6" xfId="323"/>
    <cellStyle name="Accent3 7" xfId="324"/>
    <cellStyle name="Accent3 8" xfId="325"/>
    <cellStyle name="Accent3 9" xfId="326"/>
    <cellStyle name="Accent4 10" xfId="327"/>
    <cellStyle name="Accent4 11" xfId="328"/>
    <cellStyle name="Accent4 12" xfId="329"/>
    <cellStyle name="Accent4 13" xfId="330"/>
    <cellStyle name="Accent4 14" xfId="331"/>
    <cellStyle name="Accent4 15" xfId="332"/>
    <cellStyle name="Accent4 2" xfId="333"/>
    <cellStyle name="Accent4 3" xfId="334"/>
    <cellStyle name="Accent4 4" xfId="335"/>
    <cellStyle name="Accent4 5" xfId="336"/>
    <cellStyle name="Accent4 6" xfId="337"/>
    <cellStyle name="Accent4 7" xfId="338"/>
    <cellStyle name="Accent4 8" xfId="339"/>
    <cellStyle name="Accent4 9" xfId="340"/>
    <cellStyle name="Accent5 10" xfId="341"/>
    <cellStyle name="Accent5 11" xfId="342"/>
    <cellStyle name="Accent5 12" xfId="343"/>
    <cellStyle name="Accent5 13" xfId="344"/>
    <cellStyle name="Accent5 14" xfId="345"/>
    <cellStyle name="Accent5 15" xfId="346"/>
    <cellStyle name="Accent5 2" xfId="347"/>
    <cellStyle name="Accent5 3" xfId="348"/>
    <cellStyle name="Accent5 4" xfId="349"/>
    <cellStyle name="Accent5 5" xfId="350"/>
    <cellStyle name="Accent5 6" xfId="351"/>
    <cellStyle name="Accent5 7" xfId="352"/>
    <cellStyle name="Accent5 8" xfId="353"/>
    <cellStyle name="Accent5 9" xfId="354"/>
    <cellStyle name="Accent6 10" xfId="355"/>
    <cellStyle name="Accent6 11" xfId="356"/>
    <cellStyle name="Accent6 12" xfId="357"/>
    <cellStyle name="Accent6 13" xfId="358"/>
    <cellStyle name="Accent6 14" xfId="359"/>
    <cellStyle name="Accent6 15" xfId="360"/>
    <cellStyle name="Accent6 2" xfId="361"/>
    <cellStyle name="Accent6 3" xfId="362"/>
    <cellStyle name="Accent6 4" xfId="363"/>
    <cellStyle name="Accent6 5" xfId="364"/>
    <cellStyle name="Accent6 6" xfId="365"/>
    <cellStyle name="Accent6 7" xfId="366"/>
    <cellStyle name="Accent6 8" xfId="367"/>
    <cellStyle name="Accent6 9" xfId="368"/>
    <cellStyle name="Bad 10" xfId="369"/>
    <cellStyle name="Bad 11" xfId="370"/>
    <cellStyle name="Bad 12" xfId="371"/>
    <cellStyle name="Bad 13" xfId="372"/>
    <cellStyle name="Bad 14" xfId="373"/>
    <cellStyle name="Bad 15" xfId="374"/>
    <cellStyle name="Bad 2" xfId="375"/>
    <cellStyle name="Bad 3" xfId="376"/>
    <cellStyle name="Bad 4" xfId="377"/>
    <cellStyle name="Bad 5" xfId="378"/>
    <cellStyle name="Bad 6" xfId="379"/>
    <cellStyle name="Bad 7" xfId="380"/>
    <cellStyle name="Bad 8" xfId="381"/>
    <cellStyle name="Bad 9" xfId="382"/>
    <cellStyle name="Calculation 10" xfId="383"/>
    <cellStyle name="Calculation 11" xfId="384"/>
    <cellStyle name="Calculation 12" xfId="385"/>
    <cellStyle name="Calculation 13" xfId="386"/>
    <cellStyle name="Calculation 14" xfId="387"/>
    <cellStyle name="Calculation 15" xfId="388"/>
    <cellStyle name="Calculation 2" xfId="389"/>
    <cellStyle name="Calculation 3" xfId="390"/>
    <cellStyle name="Calculation 4" xfId="391"/>
    <cellStyle name="Calculation 5" xfId="392"/>
    <cellStyle name="Calculation 6" xfId="393"/>
    <cellStyle name="Calculation 7" xfId="394"/>
    <cellStyle name="Calculation 8" xfId="395"/>
    <cellStyle name="Calculation 9" xfId="396"/>
    <cellStyle name="Check Cell 10" xfId="397"/>
    <cellStyle name="Check Cell 11" xfId="398"/>
    <cellStyle name="Check Cell 12" xfId="399"/>
    <cellStyle name="Check Cell 13" xfId="400"/>
    <cellStyle name="Check Cell 14" xfId="401"/>
    <cellStyle name="Check Cell 15" xfId="402"/>
    <cellStyle name="Check Cell 2" xfId="403"/>
    <cellStyle name="Check Cell 3" xfId="404"/>
    <cellStyle name="Check Cell 4" xfId="405"/>
    <cellStyle name="Check Cell 5" xfId="406"/>
    <cellStyle name="Check Cell 6" xfId="407"/>
    <cellStyle name="Check Cell 7" xfId="408"/>
    <cellStyle name="Check Cell 8" xfId="409"/>
    <cellStyle name="Check Cell 9" xfId="410"/>
    <cellStyle name="Dobro" xfId="411"/>
    <cellStyle name="Explanatory Text 10" xfId="412"/>
    <cellStyle name="Explanatory Text 11" xfId="413"/>
    <cellStyle name="Explanatory Text 12" xfId="414"/>
    <cellStyle name="Explanatory Text 13" xfId="415"/>
    <cellStyle name="Explanatory Text 14" xfId="416"/>
    <cellStyle name="Explanatory Text 15" xfId="417"/>
    <cellStyle name="Explanatory Text 2" xfId="418"/>
    <cellStyle name="Explanatory Text 3" xfId="419"/>
    <cellStyle name="Explanatory Text 4" xfId="420"/>
    <cellStyle name="Explanatory Text 5" xfId="421"/>
    <cellStyle name="Explanatory Text 6" xfId="422"/>
    <cellStyle name="Explanatory Text 7" xfId="423"/>
    <cellStyle name="Explanatory Text 8" xfId="424"/>
    <cellStyle name="Explanatory Text 9" xfId="425"/>
    <cellStyle name="Good 10" xfId="426"/>
    <cellStyle name="Good 11" xfId="427"/>
    <cellStyle name="Good 12" xfId="428"/>
    <cellStyle name="Good 13" xfId="429"/>
    <cellStyle name="Good 14" xfId="430"/>
    <cellStyle name="Good 15" xfId="431"/>
    <cellStyle name="Good 2" xfId="432"/>
    <cellStyle name="Good 3" xfId="433"/>
    <cellStyle name="Good 4" xfId="434"/>
    <cellStyle name="Good 5" xfId="435"/>
    <cellStyle name="Good 6" xfId="436"/>
    <cellStyle name="Good 7" xfId="437"/>
    <cellStyle name="Good 8" xfId="438"/>
    <cellStyle name="Good 9" xfId="439"/>
    <cellStyle name="Heading 1 10" xfId="440"/>
    <cellStyle name="Heading 1 11" xfId="441"/>
    <cellStyle name="Heading 1 12" xfId="442"/>
    <cellStyle name="Heading 1 13" xfId="443"/>
    <cellStyle name="Heading 1 14" xfId="444"/>
    <cellStyle name="Heading 1 15" xfId="445"/>
    <cellStyle name="Heading 1 2" xfId="446"/>
    <cellStyle name="Heading 1 3" xfId="447"/>
    <cellStyle name="Heading 1 4" xfId="448"/>
    <cellStyle name="Heading 1 5" xfId="449"/>
    <cellStyle name="Heading 1 6" xfId="450"/>
    <cellStyle name="Heading 1 7" xfId="451"/>
    <cellStyle name="Heading 1 8" xfId="452"/>
    <cellStyle name="Heading 1 9" xfId="453"/>
    <cellStyle name="Heading 2 10" xfId="454"/>
    <cellStyle name="Heading 2 11" xfId="455"/>
    <cellStyle name="Heading 2 12" xfId="456"/>
    <cellStyle name="Heading 2 13" xfId="457"/>
    <cellStyle name="Heading 2 14" xfId="458"/>
    <cellStyle name="Heading 2 15" xfId="459"/>
    <cellStyle name="Heading 2 2" xfId="460"/>
    <cellStyle name="Heading 2 3" xfId="461"/>
    <cellStyle name="Heading 2 4" xfId="462"/>
    <cellStyle name="Heading 2 5" xfId="463"/>
    <cellStyle name="Heading 2 6" xfId="464"/>
    <cellStyle name="Heading 2 7" xfId="465"/>
    <cellStyle name="Heading 2 8" xfId="466"/>
    <cellStyle name="Heading 2 9" xfId="467"/>
    <cellStyle name="Heading 3 10" xfId="468"/>
    <cellStyle name="Heading 3 11" xfId="469"/>
    <cellStyle name="Heading 3 12" xfId="470"/>
    <cellStyle name="Heading 3 13" xfId="471"/>
    <cellStyle name="Heading 3 14" xfId="472"/>
    <cellStyle name="Heading 3 15" xfId="473"/>
    <cellStyle name="Heading 3 2" xfId="474"/>
    <cellStyle name="Heading 3 3" xfId="475"/>
    <cellStyle name="Heading 3 4" xfId="476"/>
    <cellStyle name="Heading 3 5" xfId="477"/>
    <cellStyle name="Heading 3 6" xfId="478"/>
    <cellStyle name="Heading 3 7" xfId="479"/>
    <cellStyle name="Heading 3 8" xfId="480"/>
    <cellStyle name="Heading 3 9" xfId="481"/>
    <cellStyle name="Heading 4 10" xfId="482"/>
    <cellStyle name="Heading 4 11" xfId="483"/>
    <cellStyle name="Heading 4 12" xfId="484"/>
    <cellStyle name="Heading 4 13" xfId="485"/>
    <cellStyle name="Heading 4 14" xfId="486"/>
    <cellStyle name="Heading 4 15" xfId="487"/>
    <cellStyle name="Heading 4 2" xfId="488"/>
    <cellStyle name="Heading 4 3" xfId="489"/>
    <cellStyle name="Heading 4 4" xfId="490"/>
    <cellStyle name="Heading 4 5" xfId="491"/>
    <cellStyle name="Heading 4 6" xfId="492"/>
    <cellStyle name="Heading 4 7" xfId="493"/>
    <cellStyle name="Heading 4 8" xfId="494"/>
    <cellStyle name="Heading 4 9" xfId="495"/>
    <cellStyle name="Hyperlink" xfId="496"/>
    <cellStyle name="Hiperpovezava 2" xfId="497"/>
    <cellStyle name="Hyperlink 2" xfId="498"/>
    <cellStyle name="Hyperlink 2 2" xfId="499"/>
    <cellStyle name="Hyperlink 2 3" xfId="500"/>
    <cellStyle name="Hyperlink 3" xfId="501"/>
    <cellStyle name="Hyperlink 4" xfId="502"/>
    <cellStyle name="Input 10" xfId="503"/>
    <cellStyle name="Input 11" xfId="504"/>
    <cellStyle name="Input 12" xfId="505"/>
    <cellStyle name="Input 13" xfId="506"/>
    <cellStyle name="Input 14" xfId="507"/>
    <cellStyle name="Input 15" xfId="508"/>
    <cellStyle name="Input 2" xfId="509"/>
    <cellStyle name="Input 3" xfId="510"/>
    <cellStyle name="Input 4" xfId="511"/>
    <cellStyle name="Input 5" xfId="512"/>
    <cellStyle name="Input 6" xfId="513"/>
    <cellStyle name="Input 7" xfId="514"/>
    <cellStyle name="Input 8" xfId="515"/>
    <cellStyle name="Input 9" xfId="516"/>
    <cellStyle name="Izhod" xfId="517"/>
    <cellStyle name="Linked Cell 10" xfId="518"/>
    <cellStyle name="Linked Cell 11" xfId="519"/>
    <cellStyle name="Linked Cell 12" xfId="520"/>
    <cellStyle name="Linked Cell 13" xfId="521"/>
    <cellStyle name="Linked Cell 14" xfId="522"/>
    <cellStyle name="Linked Cell 15" xfId="523"/>
    <cellStyle name="Linked Cell 2" xfId="524"/>
    <cellStyle name="Linked Cell 3" xfId="525"/>
    <cellStyle name="Linked Cell 4" xfId="526"/>
    <cellStyle name="Linked Cell 5" xfId="527"/>
    <cellStyle name="Linked Cell 6" xfId="528"/>
    <cellStyle name="Linked Cell 7" xfId="529"/>
    <cellStyle name="Linked Cell 8" xfId="530"/>
    <cellStyle name="Linked Cell 9" xfId="531"/>
    <cellStyle name="Naslov" xfId="532"/>
    <cellStyle name="Naslov 1" xfId="533"/>
    <cellStyle name="Naslov 2" xfId="534"/>
    <cellStyle name="Naslov 3" xfId="535"/>
    <cellStyle name="Naslov 4" xfId="536"/>
    <cellStyle name="Navadno 10" xfId="537"/>
    <cellStyle name="Navadno 11" xfId="538"/>
    <cellStyle name="Navadno 12" xfId="539"/>
    <cellStyle name="Navadno 13" xfId="540"/>
    <cellStyle name="Navadno 14" xfId="541"/>
    <cellStyle name="Navadno 15" xfId="542"/>
    <cellStyle name="Navadno 19" xfId="543"/>
    <cellStyle name="Navadno 19 2" xfId="544"/>
    <cellStyle name="Navadno 2" xfId="545"/>
    <cellStyle name="Navadno 2 10" xfId="546"/>
    <cellStyle name="Navadno 2 10 2" xfId="547"/>
    <cellStyle name="Navadno 2 11" xfId="548"/>
    <cellStyle name="Navadno 2 12" xfId="549"/>
    <cellStyle name="Navadno 2 13" xfId="550"/>
    <cellStyle name="Navadno 2 14" xfId="551"/>
    <cellStyle name="Navadno 2 15" xfId="552"/>
    <cellStyle name="Navadno 2 16" xfId="553"/>
    <cellStyle name="Navadno 2 2" xfId="554"/>
    <cellStyle name="Navadno 2 3" xfId="555"/>
    <cellStyle name="Navadno 2 4" xfId="556"/>
    <cellStyle name="Navadno 2 5" xfId="557"/>
    <cellStyle name="Navadno 2 6" xfId="558"/>
    <cellStyle name="Navadno 2 7" xfId="559"/>
    <cellStyle name="Navadno 2 8" xfId="560"/>
    <cellStyle name="Navadno 2 9" xfId="561"/>
    <cellStyle name="Navadno 20" xfId="562"/>
    <cellStyle name="Navadno 20 2" xfId="563"/>
    <cellStyle name="Navadno 22" xfId="564"/>
    <cellStyle name="Navadno 22 2" xfId="565"/>
    <cellStyle name="Navadno 23" xfId="566"/>
    <cellStyle name="Navadno 23 2" xfId="567"/>
    <cellStyle name="Navadno 3" xfId="568"/>
    <cellStyle name="Navadno 3 2" xfId="569"/>
    <cellStyle name="Navadno 4" xfId="570"/>
    <cellStyle name="Navadno 5" xfId="571"/>
    <cellStyle name="Navadno 6" xfId="572"/>
    <cellStyle name="Navadno 7" xfId="573"/>
    <cellStyle name="Navadno 8" xfId="574"/>
    <cellStyle name="Navadno 9" xfId="575"/>
    <cellStyle name="Neutral 10" xfId="576"/>
    <cellStyle name="Neutral 11" xfId="577"/>
    <cellStyle name="Neutral 12" xfId="578"/>
    <cellStyle name="Neutral 13" xfId="579"/>
    <cellStyle name="Neutral 14" xfId="580"/>
    <cellStyle name="Neutral 15" xfId="581"/>
    <cellStyle name="Neutral 2" xfId="582"/>
    <cellStyle name="Neutral 3" xfId="583"/>
    <cellStyle name="Neutral 4" xfId="584"/>
    <cellStyle name="Neutral 5" xfId="585"/>
    <cellStyle name="Neutral 6" xfId="586"/>
    <cellStyle name="Neutral 7" xfId="587"/>
    <cellStyle name="Neutral 8" xfId="588"/>
    <cellStyle name="Neutral 9" xfId="589"/>
    <cellStyle name="Nevtralno" xfId="590"/>
    <cellStyle name="Normal 10" xfId="591"/>
    <cellStyle name="Normal 11" xfId="592"/>
    <cellStyle name="Normal 12" xfId="593"/>
    <cellStyle name="Normal 2" xfId="594"/>
    <cellStyle name="Normal 3" xfId="595"/>
    <cellStyle name="Normal 3 2" xfId="596"/>
    <cellStyle name="Normal 4" xfId="597"/>
    <cellStyle name="Normal 4 18" xfId="598"/>
    <cellStyle name="Normal 5" xfId="599"/>
    <cellStyle name="Normal 6" xfId="600"/>
    <cellStyle name="Normal 7" xfId="601"/>
    <cellStyle name="Normal 8" xfId="602"/>
    <cellStyle name="Normal 9" xfId="603"/>
    <cellStyle name="Normal_doh.iz vzaj.skladov" xfId="604"/>
    <cellStyle name="Normal_EDP sporočila" xfId="605"/>
    <cellStyle name="Normal_REK-1" xfId="606"/>
    <cellStyle name="Note 10" xfId="607"/>
    <cellStyle name="Note 11" xfId="608"/>
    <cellStyle name="Note 12" xfId="609"/>
    <cellStyle name="Note 13" xfId="610"/>
    <cellStyle name="Note 14" xfId="611"/>
    <cellStyle name="Note 15" xfId="612"/>
    <cellStyle name="Note 16" xfId="613"/>
    <cellStyle name="Note 2" xfId="614"/>
    <cellStyle name="Note 3" xfId="615"/>
    <cellStyle name="Note 4" xfId="616"/>
    <cellStyle name="Note 5" xfId="617"/>
    <cellStyle name="Note 6" xfId="618"/>
    <cellStyle name="Note 7" xfId="619"/>
    <cellStyle name="Note 8" xfId="620"/>
    <cellStyle name="Note 9" xfId="621"/>
    <cellStyle name="Followed Hyperlink" xfId="622"/>
    <cellStyle name="Percent" xfId="623"/>
    <cellStyle name="Opomba" xfId="624"/>
    <cellStyle name="Opozorilo" xfId="625"/>
    <cellStyle name="Output 10" xfId="626"/>
    <cellStyle name="Output 11" xfId="627"/>
    <cellStyle name="Output 12" xfId="628"/>
    <cellStyle name="Output 13" xfId="629"/>
    <cellStyle name="Output 14" xfId="630"/>
    <cellStyle name="Output 15" xfId="631"/>
    <cellStyle name="Output 2" xfId="632"/>
    <cellStyle name="Output 3" xfId="633"/>
    <cellStyle name="Output 4" xfId="634"/>
    <cellStyle name="Output 5" xfId="635"/>
    <cellStyle name="Output 6" xfId="636"/>
    <cellStyle name="Output 7" xfId="637"/>
    <cellStyle name="Output 8" xfId="638"/>
    <cellStyle name="Output 9" xfId="639"/>
    <cellStyle name="Percent 2" xfId="640"/>
    <cellStyle name="Pojasnjevalno besedilo" xfId="641"/>
    <cellStyle name="Poudarek1" xfId="642"/>
    <cellStyle name="Poudarek2" xfId="643"/>
    <cellStyle name="Poudarek3" xfId="644"/>
    <cellStyle name="Poudarek4" xfId="645"/>
    <cellStyle name="Poudarek5" xfId="646"/>
    <cellStyle name="Poudarek6" xfId="647"/>
    <cellStyle name="Povezana celica" xfId="648"/>
    <cellStyle name="Preveri celico" xfId="649"/>
    <cellStyle name="Računanje" xfId="650"/>
    <cellStyle name="Slabo" xfId="651"/>
    <cellStyle name="Title 10" xfId="652"/>
    <cellStyle name="Title 11" xfId="653"/>
    <cellStyle name="Title 12" xfId="654"/>
    <cellStyle name="Title 13" xfId="655"/>
    <cellStyle name="Title 14" xfId="656"/>
    <cellStyle name="Title 15" xfId="657"/>
    <cellStyle name="Title 2" xfId="658"/>
    <cellStyle name="Title 3" xfId="659"/>
    <cellStyle name="Title 4" xfId="660"/>
    <cellStyle name="Title 5" xfId="661"/>
    <cellStyle name="Title 6" xfId="662"/>
    <cellStyle name="Title 7" xfId="663"/>
    <cellStyle name="Title 8" xfId="664"/>
    <cellStyle name="Title 9" xfId="665"/>
    <cellStyle name="Total 10" xfId="666"/>
    <cellStyle name="Total 11" xfId="667"/>
    <cellStyle name="Total 12" xfId="668"/>
    <cellStyle name="Total 13" xfId="669"/>
    <cellStyle name="Total 14" xfId="670"/>
    <cellStyle name="Total 15" xfId="671"/>
    <cellStyle name="Total 2" xfId="672"/>
    <cellStyle name="Total 3" xfId="673"/>
    <cellStyle name="Total 4" xfId="674"/>
    <cellStyle name="Total 5" xfId="675"/>
    <cellStyle name="Total 6" xfId="676"/>
    <cellStyle name="Total 7" xfId="677"/>
    <cellStyle name="Total 8" xfId="678"/>
    <cellStyle name="Total 9" xfId="679"/>
    <cellStyle name="Currency" xfId="680"/>
    <cellStyle name="Currency [0]" xfId="681"/>
    <cellStyle name="Comma" xfId="682"/>
    <cellStyle name="Comma [0]" xfId="683"/>
    <cellStyle name="Vnos" xfId="684"/>
    <cellStyle name="Vsota" xfId="685"/>
    <cellStyle name="Warning Text 10" xfId="686"/>
    <cellStyle name="Warning Text 11" xfId="687"/>
    <cellStyle name="Warning Text 12" xfId="688"/>
    <cellStyle name="Warning Text 13" xfId="689"/>
    <cellStyle name="Warning Text 14" xfId="690"/>
    <cellStyle name="Warning Text 15" xfId="691"/>
    <cellStyle name="Warning Text 2" xfId="692"/>
    <cellStyle name="Warning Text 3" xfId="693"/>
    <cellStyle name="Warning Text 4" xfId="694"/>
    <cellStyle name="Warning Text 5" xfId="695"/>
    <cellStyle name="Warning Text 6" xfId="696"/>
    <cellStyle name="Warning Text 7" xfId="697"/>
    <cellStyle name="Warning Text 8" xfId="698"/>
    <cellStyle name="Warning Text 9" xfId="6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ovni%20list%20v%20C%20%20Users%20KimovecU%20AppData%20Local%20Microsoft%20Windows%20INetCache%20Content.Outlook%20LKC2LVYB%20eDavki%20-%20FURPS%20Analiticni%20REK_16_3_2020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NiP"/>
      <sheetName val="EDP sporočila"/>
      <sheetName val=" 5550"/>
      <sheetName val="5550 (2)"/>
    </sheetNames>
    <sheetDataSet>
      <sheetData sheetId="0">
        <row r="34">
          <cell r="B34" t="str">
            <v>Regres za letni dopust v delu, ki presega 100% povprečne plače predpreteklega meseca zaposlenih v Republiki Sloveniji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9">
      <selection activeCell="F37" sqref="F37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34.140625" style="1" customWidth="1"/>
    <col min="4" max="4" width="10.421875" style="1" customWidth="1"/>
    <col min="5" max="5" width="25.421875" style="1" customWidth="1"/>
    <col min="6" max="6" width="49.00390625" style="1" customWidth="1"/>
    <col min="7" max="16384" width="9.140625" style="1" customWidth="1"/>
  </cols>
  <sheetData>
    <row r="1" spans="1:6" ht="12.75">
      <c r="A1" s="446" t="s">
        <v>85</v>
      </c>
      <c r="B1" s="446"/>
      <c r="C1" s="446"/>
      <c r="D1" s="446"/>
      <c r="E1" s="446"/>
      <c r="F1" s="446"/>
    </row>
    <row r="2" spans="1:6" s="38" customFormat="1" ht="11.25">
      <c r="A2" s="47"/>
      <c r="B2" s="41"/>
      <c r="C2" s="47"/>
      <c r="D2" s="47"/>
      <c r="E2" s="47"/>
      <c r="F2" s="3"/>
    </row>
    <row r="3" spans="1:6" s="38" customFormat="1" ht="12" thickBot="1">
      <c r="A3" s="41"/>
      <c r="B3" s="133" t="s">
        <v>90</v>
      </c>
      <c r="C3" s="49"/>
      <c r="D3" s="47"/>
      <c r="E3" s="47"/>
      <c r="F3" s="47"/>
    </row>
    <row r="4" spans="1:6" s="38" customFormat="1" ht="11.25">
      <c r="A4" s="128" t="s">
        <v>67</v>
      </c>
      <c r="B4" s="146" t="s">
        <v>86</v>
      </c>
      <c r="C4" s="50" t="s">
        <v>66</v>
      </c>
      <c r="D4" s="51"/>
      <c r="E4" s="51"/>
      <c r="F4" s="52"/>
    </row>
    <row r="5" spans="1:6" s="38" customFormat="1" ht="11.25">
      <c r="A5" s="27" t="s">
        <v>71</v>
      </c>
      <c r="B5" s="61" t="s">
        <v>87</v>
      </c>
      <c r="C5" s="53" t="s">
        <v>66</v>
      </c>
      <c r="D5" s="47"/>
      <c r="E5" s="47"/>
      <c r="F5" s="54"/>
    </row>
    <row r="6" spans="1:6" s="38" customFormat="1" ht="12" thickBot="1">
      <c r="A6" s="129" t="s">
        <v>68</v>
      </c>
      <c r="B6" s="45" t="s">
        <v>88</v>
      </c>
      <c r="C6" s="147" t="s">
        <v>66</v>
      </c>
      <c r="D6" s="55"/>
      <c r="E6" s="55"/>
      <c r="F6" s="56"/>
    </row>
    <row r="7" spans="1:6" s="38" customFormat="1" ht="11.25">
      <c r="A7" s="130"/>
      <c r="B7" s="47"/>
      <c r="C7" s="218"/>
      <c r="D7" s="47"/>
      <c r="E7" s="47"/>
      <c r="F7" s="47"/>
    </row>
    <row r="8" spans="1:8" s="38" customFormat="1" ht="11.25" customHeight="1" thickBot="1">
      <c r="A8" s="134"/>
      <c r="B8" s="135" t="s">
        <v>135</v>
      </c>
      <c r="C8" s="136"/>
      <c r="D8" s="137"/>
      <c r="E8" s="137"/>
      <c r="F8" s="137"/>
      <c r="G8" s="219"/>
      <c r="H8" s="219"/>
    </row>
    <row r="9" spans="1:8" s="38" customFormat="1" ht="12" customHeight="1">
      <c r="A9" s="143" t="s">
        <v>139</v>
      </c>
      <c r="B9" s="138" t="s">
        <v>136</v>
      </c>
      <c r="C9" s="148" t="s">
        <v>48</v>
      </c>
      <c r="D9" s="138"/>
      <c r="E9" s="138"/>
      <c r="F9" s="139"/>
      <c r="G9" s="219"/>
      <c r="H9" s="219"/>
    </row>
    <row r="10" spans="1:8" s="38" customFormat="1" ht="12" customHeight="1">
      <c r="A10" s="144" t="s">
        <v>140</v>
      </c>
      <c r="B10" s="137" t="s">
        <v>137</v>
      </c>
      <c r="C10" s="149" t="s">
        <v>48</v>
      </c>
      <c r="D10" s="137"/>
      <c r="E10" s="137"/>
      <c r="F10" s="140"/>
      <c r="G10" s="219"/>
      <c r="H10" s="219"/>
    </row>
    <row r="11" spans="1:8" s="38" customFormat="1" ht="12" customHeight="1" thickBot="1">
      <c r="A11" s="145" t="s">
        <v>141</v>
      </c>
      <c r="B11" s="141" t="s">
        <v>138</v>
      </c>
      <c r="C11" s="150" t="s">
        <v>48</v>
      </c>
      <c r="D11" s="141"/>
      <c r="E11" s="141"/>
      <c r="F11" s="142"/>
      <c r="G11" s="219"/>
      <c r="H11" s="219"/>
    </row>
    <row r="12" spans="1:6" s="38" customFormat="1" ht="11.25">
      <c r="A12" s="130"/>
      <c r="B12" s="47"/>
      <c r="C12" s="218"/>
      <c r="D12" s="47"/>
      <c r="E12" s="47"/>
      <c r="F12" s="47"/>
    </row>
    <row r="13" spans="1:6" s="38" customFormat="1" ht="12" thickBot="1">
      <c r="A13" s="131"/>
      <c r="B13" s="133" t="s">
        <v>127</v>
      </c>
      <c r="C13" s="49"/>
      <c r="D13" s="47"/>
      <c r="E13" s="47"/>
      <c r="F13" s="47"/>
    </row>
    <row r="14" spans="1:6" s="38" customFormat="1" ht="11.25">
      <c r="A14" s="128" t="s">
        <v>125</v>
      </c>
      <c r="B14" s="38" t="s">
        <v>128</v>
      </c>
      <c r="C14" s="112" t="s">
        <v>48</v>
      </c>
      <c r="D14" s="51"/>
      <c r="E14" s="51"/>
      <c r="F14" s="52"/>
    </row>
    <row r="15" spans="1:6" s="38" customFormat="1" ht="12" thickBot="1">
      <c r="A15" s="129" t="s">
        <v>126</v>
      </c>
      <c r="B15" s="45" t="s">
        <v>129</v>
      </c>
      <c r="C15" s="118" t="s">
        <v>48</v>
      </c>
      <c r="D15" s="55"/>
      <c r="E15" s="55"/>
      <c r="F15" s="56"/>
    </row>
    <row r="16" spans="1:6" s="38" customFormat="1" ht="11.25">
      <c r="A16" s="28"/>
      <c r="B16" s="47"/>
      <c r="C16" s="47"/>
      <c r="D16" s="47"/>
      <c r="E16" s="47"/>
      <c r="F16" s="47"/>
    </row>
    <row r="17" spans="1:6" s="38" customFormat="1" ht="12" thickBot="1">
      <c r="A17" s="131"/>
      <c r="B17" s="48" t="s">
        <v>89</v>
      </c>
      <c r="C17" s="49"/>
      <c r="D17" s="47"/>
      <c r="E17" s="47"/>
      <c r="F17" s="47"/>
    </row>
    <row r="18" spans="1:6" s="38" customFormat="1" ht="11.25">
      <c r="A18" s="128" t="s">
        <v>69</v>
      </c>
      <c r="B18" s="51" t="s">
        <v>144</v>
      </c>
      <c r="C18" s="35" t="s">
        <v>145</v>
      </c>
      <c r="D18" s="29" t="s">
        <v>99</v>
      </c>
      <c r="E18" s="51" t="s">
        <v>143</v>
      </c>
      <c r="F18" s="57" t="s">
        <v>48</v>
      </c>
    </row>
    <row r="19" spans="1:6" s="38" customFormat="1" ht="11.25">
      <c r="A19" s="27" t="s">
        <v>70</v>
      </c>
      <c r="B19" s="47" t="s">
        <v>142</v>
      </c>
      <c r="C19" s="36" t="s">
        <v>145</v>
      </c>
      <c r="D19" s="3" t="s">
        <v>154</v>
      </c>
      <c r="E19" s="47" t="s">
        <v>155</v>
      </c>
      <c r="F19" s="114" t="s">
        <v>48</v>
      </c>
    </row>
    <row r="20" spans="1:6" s="38" customFormat="1" ht="11.25">
      <c r="A20" s="220" t="s">
        <v>92</v>
      </c>
      <c r="B20" s="137" t="s">
        <v>121</v>
      </c>
      <c r="C20" s="221" t="s">
        <v>151</v>
      </c>
      <c r="D20" s="58"/>
      <c r="E20" s="47"/>
      <c r="F20" s="114"/>
    </row>
    <row r="21" spans="1:6" ht="13.5" thickBot="1">
      <c r="A21" s="222" t="s">
        <v>123</v>
      </c>
      <c r="B21" s="141" t="s">
        <v>124</v>
      </c>
      <c r="C21" s="223" t="s">
        <v>151</v>
      </c>
      <c r="D21" s="55"/>
      <c r="E21" s="55"/>
      <c r="F21" s="56"/>
    </row>
    <row r="22" spans="1:6" ht="12.75">
      <c r="A22" s="224"/>
      <c r="B22" s="137"/>
      <c r="C22" s="137"/>
      <c r="D22" s="47"/>
      <c r="E22" s="47"/>
      <c r="F22" s="47"/>
    </row>
    <row r="23" spans="1:6" ht="12.75">
      <c r="A23" s="224"/>
      <c r="B23" s="137"/>
      <c r="C23" s="137"/>
      <c r="D23" s="47"/>
      <c r="E23" s="47"/>
      <c r="F23" s="47"/>
    </row>
    <row r="24" spans="1:6" ht="13.5" thickBot="1">
      <c r="A24" s="131"/>
      <c r="B24" s="48" t="s">
        <v>91</v>
      </c>
      <c r="C24" s="49"/>
      <c r="D24" s="41"/>
      <c r="E24" s="41"/>
      <c r="F24" s="41"/>
    </row>
    <row r="25" spans="1:14" s="38" customFormat="1" ht="11.25">
      <c r="A25" s="166" t="s">
        <v>4</v>
      </c>
      <c r="B25" s="68" t="s">
        <v>5</v>
      </c>
      <c r="C25" s="68"/>
      <c r="D25" s="68"/>
      <c r="E25" s="167"/>
      <c r="F25" s="69" t="s">
        <v>48</v>
      </c>
      <c r="G25" s="102"/>
      <c r="H25" s="74"/>
      <c r="I25" s="74"/>
      <c r="J25" s="109"/>
      <c r="K25" s="110"/>
      <c r="L25" s="109"/>
      <c r="M25" s="109"/>
      <c r="N25" s="101"/>
    </row>
    <row r="26" spans="1:14" s="38" customFormat="1" ht="11.25">
      <c r="A26" s="152" t="s">
        <v>6</v>
      </c>
      <c r="B26" s="61" t="s">
        <v>228</v>
      </c>
      <c r="C26" s="61"/>
      <c r="D26" s="61"/>
      <c r="E26" s="168"/>
      <c r="F26" s="39" t="s">
        <v>48</v>
      </c>
      <c r="G26" s="102"/>
      <c r="H26" s="74"/>
      <c r="I26" s="74"/>
      <c r="J26" s="109"/>
      <c r="K26" s="110"/>
      <c r="L26" s="109"/>
      <c r="M26" s="109"/>
      <c r="N26" s="101"/>
    </row>
    <row r="27" spans="1:14" s="38" customFormat="1" ht="11.25">
      <c r="A27" s="169" t="s">
        <v>8</v>
      </c>
      <c r="B27" s="70" t="s">
        <v>94</v>
      </c>
      <c r="C27" s="70"/>
      <c r="D27" s="70"/>
      <c r="E27" s="71"/>
      <c r="F27" s="39" t="s">
        <v>48</v>
      </c>
      <c r="G27" s="102"/>
      <c r="H27" s="74"/>
      <c r="I27" s="74"/>
      <c r="J27" s="109"/>
      <c r="K27" s="110"/>
      <c r="L27" s="109"/>
      <c r="M27" s="109"/>
      <c r="N27" s="101"/>
    </row>
    <row r="28" spans="1:14" s="38" customFormat="1" ht="11.25">
      <c r="A28" s="152" t="s">
        <v>9</v>
      </c>
      <c r="B28" s="61" t="s">
        <v>49</v>
      </c>
      <c r="C28" s="61"/>
      <c r="D28" s="61"/>
      <c r="E28" s="168"/>
      <c r="F28" s="39" t="s">
        <v>48</v>
      </c>
      <c r="G28" s="102"/>
      <c r="H28" s="74"/>
      <c r="I28" s="74"/>
      <c r="J28" s="109"/>
      <c r="K28" s="110"/>
      <c r="L28" s="109"/>
      <c r="M28" s="109"/>
      <c r="N28" s="101"/>
    </row>
    <row r="29" spans="1:14" s="38" customFormat="1" ht="11.25">
      <c r="A29" s="169" t="s">
        <v>10</v>
      </c>
      <c r="B29" s="70" t="s">
        <v>11</v>
      </c>
      <c r="C29" s="70"/>
      <c r="D29" s="70"/>
      <c r="E29" s="71"/>
      <c r="F29" s="39" t="s">
        <v>48</v>
      </c>
      <c r="G29" s="102"/>
      <c r="H29" s="74"/>
      <c r="I29" s="74"/>
      <c r="J29" s="109"/>
      <c r="K29" s="110"/>
      <c r="L29" s="109"/>
      <c r="M29" s="109"/>
      <c r="N29" s="101"/>
    </row>
    <row r="30" spans="1:14" s="38" customFormat="1" ht="12" customHeight="1">
      <c r="A30" s="152" t="s">
        <v>12</v>
      </c>
      <c r="B30" s="70" t="s">
        <v>13</v>
      </c>
      <c r="C30" s="70"/>
      <c r="D30" s="70"/>
      <c r="E30" s="71"/>
      <c r="F30" s="39" t="s">
        <v>48</v>
      </c>
      <c r="G30" s="102"/>
      <c r="H30" s="102"/>
      <c r="I30" s="102"/>
      <c r="J30" s="100"/>
      <c r="K30" s="101"/>
      <c r="L30" s="101"/>
      <c r="M30" s="101"/>
      <c r="N30" s="101"/>
    </row>
    <row r="31" spans="1:14" s="38" customFormat="1" ht="11.25">
      <c r="A31" s="152" t="s">
        <v>14</v>
      </c>
      <c r="B31" s="70" t="s">
        <v>95</v>
      </c>
      <c r="C31" s="70"/>
      <c r="D31" s="70"/>
      <c r="E31" s="71"/>
      <c r="F31" s="39" t="s">
        <v>48</v>
      </c>
      <c r="G31" s="102"/>
      <c r="H31" s="102"/>
      <c r="I31" s="102"/>
      <c r="J31" s="102"/>
      <c r="K31" s="101"/>
      <c r="L31" s="101"/>
      <c r="M31" s="101"/>
      <c r="N31" s="101"/>
    </row>
    <row r="32" spans="1:14" s="38" customFormat="1" ht="11.25">
      <c r="A32" s="153" t="s">
        <v>15</v>
      </c>
      <c r="B32" s="70" t="s">
        <v>197</v>
      </c>
      <c r="C32" s="70"/>
      <c r="D32" s="70"/>
      <c r="E32" s="71"/>
      <c r="F32" s="39" t="s">
        <v>48</v>
      </c>
      <c r="G32" s="99"/>
      <c r="H32" s="102"/>
      <c r="I32" s="99"/>
      <c r="J32" s="99"/>
      <c r="K32" s="101"/>
      <c r="L32" s="101"/>
      <c r="M32" s="101"/>
      <c r="N32" s="101"/>
    </row>
    <row r="33" spans="1:14" s="38" customFormat="1" ht="11.25">
      <c r="A33" s="152" t="s">
        <v>16</v>
      </c>
      <c r="B33" s="70" t="s">
        <v>50</v>
      </c>
      <c r="C33" s="70"/>
      <c r="D33" s="70"/>
      <c r="E33" s="71"/>
      <c r="F33" s="39" t="s">
        <v>48</v>
      </c>
      <c r="G33" s="99"/>
      <c r="H33" s="102"/>
      <c r="I33" s="99"/>
      <c r="J33" s="99"/>
      <c r="K33" s="101"/>
      <c r="L33" s="101"/>
      <c r="M33" s="101"/>
      <c r="N33" s="101"/>
    </row>
    <row r="34" spans="1:14" s="38" customFormat="1" ht="11.25">
      <c r="A34" s="170" t="s">
        <v>17</v>
      </c>
      <c r="B34" s="171" t="s">
        <v>220</v>
      </c>
      <c r="C34" s="171"/>
      <c r="D34" s="171"/>
      <c r="E34" s="172"/>
      <c r="F34" s="39" t="s">
        <v>48</v>
      </c>
      <c r="G34" s="99" t="s">
        <v>216</v>
      </c>
      <c r="H34" s="99"/>
      <c r="I34" s="99"/>
      <c r="J34" s="99"/>
      <c r="K34" s="101"/>
      <c r="L34" s="106"/>
      <c r="M34" s="101"/>
      <c r="N34" s="101"/>
    </row>
    <row r="35" spans="1:14" s="38" customFormat="1" ht="11.25" customHeight="1">
      <c r="A35" s="170" t="s">
        <v>156</v>
      </c>
      <c r="B35" s="447" t="s">
        <v>157</v>
      </c>
      <c r="C35" s="448"/>
      <c r="D35" s="448"/>
      <c r="E35" s="449"/>
      <c r="F35" s="39" t="s">
        <v>48</v>
      </c>
      <c r="G35" s="99"/>
      <c r="H35" s="99"/>
      <c r="I35" s="99"/>
      <c r="J35" s="99"/>
      <c r="K35" s="101"/>
      <c r="L35" s="106"/>
      <c r="M35" s="101"/>
      <c r="N35" s="101"/>
    </row>
    <row r="36" spans="1:14" s="38" customFormat="1" ht="12" customHeight="1">
      <c r="A36" s="170" t="s">
        <v>158</v>
      </c>
      <c r="B36" s="225" t="s">
        <v>159</v>
      </c>
      <c r="C36" s="226"/>
      <c r="D36" s="226"/>
      <c r="E36" s="227"/>
      <c r="F36" s="39" t="s">
        <v>48</v>
      </c>
      <c r="G36" s="99"/>
      <c r="H36" s="99"/>
      <c r="I36" s="99"/>
      <c r="J36" s="99"/>
      <c r="K36" s="101"/>
      <c r="L36" s="106"/>
      <c r="M36" s="101"/>
      <c r="N36" s="101"/>
    </row>
    <row r="37" spans="1:14" s="38" customFormat="1" ht="11.25">
      <c r="A37" s="152" t="s">
        <v>160</v>
      </c>
      <c r="B37" s="450" t="s">
        <v>161</v>
      </c>
      <c r="C37" s="438"/>
      <c r="D37" s="438"/>
      <c r="E37" s="439"/>
      <c r="F37" s="264" t="s">
        <v>219</v>
      </c>
      <c r="H37" s="99"/>
      <c r="I37" s="99"/>
      <c r="J37" s="99"/>
      <c r="K37" s="101"/>
      <c r="L37" s="106"/>
      <c r="M37" s="101"/>
      <c r="N37" s="101"/>
    </row>
    <row r="38" spans="1:14" s="38" customFormat="1" ht="12.75" customHeight="1">
      <c r="A38" s="152" t="s">
        <v>162</v>
      </c>
      <c r="B38" s="450" t="s">
        <v>163</v>
      </c>
      <c r="C38" s="438"/>
      <c r="D38" s="438"/>
      <c r="E38" s="439"/>
      <c r="F38" s="39" t="s">
        <v>48</v>
      </c>
      <c r="G38" s="99"/>
      <c r="H38" s="99"/>
      <c r="I38" s="99"/>
      <c r="J38" s="99"/>
      <c r="K38" s="101"/>
      <c r="L38" s="106"/>
      <c r="M38" s="101"/>
      <c r="N38" s="101"/>
    </row>
    <row r="39" spans="1:14" s="38" customFormat="1" ht="13.5" customHeight="1">
      <c r="A39" s="152" t="s">
        <v>164</v>
      </c>
      <c r="B39" s="450" t="s">
        <v>165</v>
      </c>
      <c r="C39" s="438"/>
      <c r="D39" s="438"/>
      <c r="E39" s="439"/>
      <c r="F39" s="39" t="s">
        <v>48</v>
      </c>
      <c r="G39" s="99"/>
      <c r="H39" s="99"/>
      <c r="I39" s="99"/>
      <c r="J39" s="99"/>
      <c r="K39" s="101"/>
      <c r="L39" s="106"/>
      <c r="M39" s="101"/>
      <c r="N39" s="101"/>
    </row>
    <row r="40" spans="1:14" s="38" customFormat="1" ht="13.5" customHeight="1">
      <c r="A40" s="152" t="s">
        <v>166</v>
      </c>
      <c r="B40" s="450" t="s">
        <v>167</v>
      </c>
      <c r="C40" s="438"/>
      <c r="D40" s="438"/>
      <c r="E40" s="439"/>
      <c r="F40" s="39" t="s">
        <v>48</v>
      </c>
      <c r="G40" s="99"/>
      <c r="H40" s="99"/>
      <c r="I40" s="99"/>
      <c r="J40" s="99"/>
      <c r="K40" s="101"/>
      <c r="L40" s="106"/>
      <c r="M40" s="101"/>
      <c r="N40" s="101"/>
    </row>
    <row r="41" spans="1:14" s="38" customFormat="1" ht="12" thickBot="1">
      <c r="A41" s="154" t="s">
        <v>168</v>
      </c>
      <c r="B41" s="443" t="s">
        <v>214</v>
      </c>
      <c r="C41" s="444"/>
      <c r="D41" s="444"/>
      <c r="E41" s="445"/>
      <c r="F41" s="73" t="s">
        <v>48</v>
      </c>
      <c r="G41" s="99"/>
      <c r="H41" s="99"/>
      <c r="I41" s="99"/>
      <c r="J41" s="99"/>
      <c r="K41" s="101"/>
      <c r="L41" s="106"/>
      <c r="M41" s="101"/>
      <c r="N41" s="101"/>
    </row>
    <row r="42" spans="1:6" s="40" customFormat="1" ht="9.75">
      <c r="A42" s="24"/>
      <c r="B42" s="5"/>
      <c r="F42" s="6"/>
    </row>
    <row r="43" spans="1:6" s="40" customFormat="1" ht="12" thickBot="1">
      <c r="A43" s="123"/>
      <c r="B43" s="7" t="s">
        <v>97</v>
      </c>
      <c r="C43" s="7"/>
      <c r="D43" s="7"/>
      <c r="E43" s="75"/>
      <c r="F43" s="10"/>
    </row>
    <row r="44" spans="1:6" s="40" customFormat="1" ht="12" customHeight="1" thickBot="1">
      <c r="A44" s="124"/>
      <c r="B44" s="44" t="s">
        <v>20</v>
      </c>
      <c r="C44" s="44"/>
      <c r="D44" s="76" t="s">
        <v>21</v>
      </c>
      <c r="E44" s="76" t="s">
        <v>53</v>
      </c>
      <c r="F44" s="76" t="s">
        <v>18</v>
      </c>
    </row>
    <row r="45" spans="1:6" s="40" customFormat="1" ht="12" thickBot="1">
      <c r="A45" s="125" t="s">
        <v>22</v>
      </c>
      <c r="B45" s="68" t="s">
        <v>104</v>
      </c>
      <c r="C45" s="167"/>
      <c r="D45" s="159"/>
      <c r="E45" s="98" t="s">
        <v>48</v>
      </c>
      <c r="F45" s="98" t="s">
        <v>48</v>
      </c>
    </row>
    <row r="46" spans="1:14" s="38" customFormat="1" ht="12" thickBot="1">
      <c r="A46" s="228" t="s">
        <v>169</v>
      </c>
      <c r="B46" s="229" t="s">
        <v>170</v>
      </c>
      <c r="C46" s="210"/>
      <c r="D46" s="230"/>
      <c r="E46" s="98" t="s">
        <v>48</v>
      </c>
      <c r="F46" s="98" t="s">
        <v>48</v>
      </c>
      <c r="G46" s="99"/>
      <c r="H46" s="99"/>
      <c r="I46" s="99"/>
      <c r="J46" s="99"/>
      <c r="K46" s="101"/>
      <c r="L46" s="106"/>
      <c r="M46" s="101"/>
      <c r="N46" s="101"/>
    </row>
    <row r="47" spans="1:6" s="40" customFormat="1" ht="12" thickBot="1">
      <c r="A47" s="17" t="s">
        <v>23</v>
      </c>
      <c r="B47" s="70" t="s">
        <v>105</v>
      </c>
      <c r="C47" s="71"/>
      <c r="D47" s="156"/>
      <c r="E47" s="98" t="s">
        <v>48</v>
      </c>
      <c r="F47" s="98" t="s">
        <v>48</v>
      </c>
    </row>
    <row r="48" spans="1:6" s="40" customFormat="1" ht="12" thickBot="1">
      <c r="A48" s="17" t="s">
        <v>24</v>
      </c>
      <c r="B48" s="438" t="s">
        <v>106</v>
      </c>
      <c r="C48" s="439"/>
      <c r="D48" s="156"/>
      <c r="E48" s="98" t="s">
        <v>48</v>
      </c>
      <c r="F48" s="98" t="s">
        <v>48</v>
      </c>
    </row>
    <row r="49" spans="1:6" s="40" customFormat="1" ht="12" thickBot="1">
      <c r="A49" s="17" t="s">
        <v>25</v>
      </c>
      <c r="B49" s="70" t="s">
        <v>107</v>
      </c>
      <c r="C49" s="71"/>
      <c r="D49" s="156"/>
      <c r="E49" s="98" t="s">
        <v>48</v>
      </c>
      <c r="F49" s="98" t="s">
        <v>48</v>
      </c>
    </row>
    <row r="50" spans="1:6" s="40" customFormat="1" ht="12" customHeight="1" thickBot="1">
      <c r="A50" s="17" t="s">
        <v>26</v>
      </c>
      <c r="B50" s="440" t="s">
        <v>193</v>
      </c>
      <c r="C50" s="435"/>
      <c r="D50" s="156"/>
      <c r="E50" s="98" t="s">
        <v>48</v>
      </c>
      <c r="F50" s="98" t="s">
        <v>48</v>
      </c>
    </row>
    <row r="51" spans="1:6" s="40" customFormat="1" ht="12" customHeight="1" thickBot="1">
      <c r="A51" s="20" t="s">
        <v>27</v>
      </c>
      <c r="B51" s="441" t="s">
        <v>109</v>
      </c>
      <c r="C51" s="442"/>
      <c r="D51" s="160"/>
      <c r="E51" s="98" t="s">
        <v>48</v>
      </c>
      <c r="F51" s="98" t="s">
        <v>48</v>
      </c>
    </row>
    <row r="52" spans="1:6" s="40" customFormat="1" ht="12" thickBot="1">
      <c r="A52" s="21" t="s">
        <v>28</v>
      </c>
      <c r="B52" s="44" t="s">
        <v>19</v>
      </c>
      <c r="C52" s="184"/>
      <c r="D52" s="155"/>
      <c r="E52" s="83"/>
      <c r="F52" s="84" t="s">
        <v>114</v>
      </c>
    </row>
    <row r="53" spans="1:4" s="40" customFormat="1" ht="12.75" customHeight="1">
      <c r="A53" s="24"/>
      <c r="C53" s="4"/>
      <c r="D53" s="4"/>
    </row>
    <row r="54" spans="1:6" s="40" customFormat="1" ht="13.5" customHeight="1" thickBot="1">
      <c r="A54" s="123"/>
      <c r="B54" s="7" t="s">
        <v>98</v>
      </c>
      <c r="C54" s="75"/>
      <c r="D54" s="75"/>
      <c r="E54" s="75"/>
      <c r="F54" s="85"/>
    </row>
    <row r="55" spans="1:6" s="40" customFormat="1" ht="13.5" customHeight="1" thickBot="1">
      <c r="A55" s="124"/>
      <c r="B55" s="44" t="s">
        <v>20</v>
      </c>
      <c r="C55" s="44"/>
      <c r="D55" s="76" t="s">
        <v>21</v>
      </c>
      <c r="E55" s="76" t="s">
        <v>53</v>
      </c>
      <c r="F55" s="76" t="s">
        <v>18</v>
      </c>
    </row>
    <row r="56" spans="1:6" s="40" customFormat="1" ht="11.25">
      <c r="A56" s="16" t="s">
        <v>29</v>
      </c>
      <c r="B56" s="68" t="s">
        <v>104</v>
      </c>
      <c r="C56" s="46"/>
      <c r="D56" s="86"/>
      <c r="E56" s="69" t="s">
        <v>48</v>
      </c>
      <c r="F56" s="69" t="s">
        <v>48</v>
      </c>
    </row>
    <row r="57" spans="1:6" s="40" customFormat="1" ht="11.25">
      <c r="A57" s="17" t="s">
        <v>30</v>
      </c>
      <c r="B57" s="434" t="s">
        <v>105</v>
      </c>
      <c r="C57" s="435"/>
      <c r="D57" s="88"/>
      <c r="E57" s="39" t="s">
        <v>48</v>
      </c>
      <c r="F57" s="39" t="s">
        <v>48</v>
      </c>
    </row>
    <row r="58" spans="1:6" s="40" customFormat="1" ht="11.25">
      <c r="A58" s="18" t="s">
        <v>31</v>
      </c>
      <c r="B58" s="438" t="s">
        <v>106</v>
      </c>
      <c r="C58" s="439"/>
      <c r="D58" s="88"/>
      <c r="E58" s="39" t="s">
        <v>48</v>
      </c>
      <c r="F58" s="39" t="s">
        <v>48</v>
      </c>
    </row>
    <row r="59" spans="1:6" s="40" customFormat="1" ht="11.25">
      <c r="A59" s="17" t="s">
        <v>32</v>
      </c>
      <c r="B59" s="70" t="s">
        <v>107</v>
      </c>
      <c r="C59" s="71"/>
      <c r="D59" s="88"/>
      <c r="E59" s="39" t="s">
        <v>48</v>
      </c>
      <c r="F59" s="39" t="s">
        <v>48</v>
      </c>
    </row>
    <row r="60" spans="1:6" s="40" customFormat="1" ht="12" thickBot="1">
      <c r="A60" s="22" t="s">
        <v>33</v>
      </c>
      <c r="B60" s="70" t="s">
        <v>110</v>
      </c>
      <c r="C60" s="71"/>
      <c r="D60" s="88"/>
      <c r="E60" s="39" t="s">
        <v>48</v>
      </c>
      <c r="F60" s="39" t="s">
        <v>48</v>
      </c>
    </row>
    <row r="61" spans="1:6" s="40" customFormat="1" ht="12" thickBot="1">
      <c r="A61" s="21" t="s">
        <v>63</v>
      </c>
      <c r="B61" s="11" t="s">
        <v>64</v>
      </c>
      <c r="C61" s="11"/>
      <c r="D61" s="164"/>
      <c r="E61" s="83"/>
      <c r="F61" s="84" t="s">
        <v>112</v>
      </c>
    </row>
    <row r="62" s="40" customFormat="1" ht="12.75" customHeight="1">
      <c r="A62" s="25"/>
    </row>
    <row r="63" spans="1:6" s="40" customFormat="1" ht="12.75" customHeight="1" thickBot="1">
      <c r="A63" s="123"/>
      <c r="B63" s="12" t="s">
        <v>84</v>
      </c>
      <c r="C63" s="75"/>
      <c r="D63" s="75"/>
      <c r="E63" s="75"/>
      <c r="F63" s="38"/>
    </row>
    <row r="64" spans="1:6" s="40" customFormat="1" ht="12.75" customHeight="1" thickBot="1">
      <c r="A64" s="23"/>
      <c r="B64" s="436" t="s">
        <v>34</v>
      </c>
      <c r="C64" s="437"/>
      <c r="D64" s="76" t="s">
        <v>21</v>
      </c>
      <c r="E64" s="76" t="s">
        <v>35</v>
      </c>
      <c r="F64" s="76" t="s">
        <v>18</v>
      </c>
    </row>
    <row r="65" spans="1:6" s="40" customFormat="1" ht="11.25">
      <c r="A65" s="125" t="s">
        <v>36</v>
      </c>
      <c r="B65" s="68" t="s">
        <v>54</v>
      </c>
      <c r="C65" s="68"/>
      <c r="D65" s="77"/>
      <c r="E65" s="69" t="s">
        <v>48</v>
      </c>
      <c r="F65" s="69" t="s">
        <v>48</v>
      </c>
    </row>
    <row r="66" spans="1:6" s="40" customFormat="1" ht="11.25">
      <c r="A66" s="17" t="s">
        <v>37</v>
      </c>
      <c r="B66" s="70" t="s">
        <v>55</v>
      </c>
      <c r="C66" s="70"/>
      <c r="D66" s="79"/>
      <c r="E66" s="39" t="s">
        <v>48</v>
      </c>
      <c r="F66" s="39" t="s">
        <v>48</v>
      </c>
    </row>
    <row r="67" spans="1:6" s="40" customFormat="1" ht="11.25">
      <c r="A67" s="17" t="s">
        <v>38</v>
      </c>
      <c r="B67" s="70" t="s">
        <v>56</v>
      </c>
      <c r="C67" s="70"/>
      <c r="D67" s="79"/>
      <c r="E67" s="39" t="s">
        <v>48</v>
      </c>
      <c r="F67" s="39" t="s">
        <v>48</v>
      </c>
    </row>
    <row r="68" spans="1:6" s="40" customFormat="1" ht="11.25">
      <c r="A68" s="17" t="s">
        <v>39</v>
      </c>
      <c r="B68" s="70" t="s">
        <v>57</v>
      </c>
      <c r="C68" s="70"/>
      <c r="D68" s="79"/>
      <c r="E68" s="39" t="s">
        <v>48</v>
      </c>
      <c r="F68" s="39" t="s">
        <v>48</v>
      </c>
    </row>
    <row r="69" spans="1:6" s="40" customFormat="1" ht="12" thickBot="1">
      <c r="A69" s="126" t="s">
        <v>40</v>
      </c>
      <c r="B69" s="72" t="s">
        <v>58</v>
      </c>
      <c r="C69" s="72"/>
      <c r="D69" s="81"/>
      <c r="E69" s="73" t="s">
        <v>48</v>
      </c>
      <c r="F69" s="73" t="s">
        <v>48</v>
      </c>
    </row>
    <row r="70" spans="1:6" s="40" customFormat="1" ht="12" thickBot="1">
      <c r="A70" s="124" t="s">
        <v>41</v>
      </c>
      <c r="B70" s="215" t="s">
        <v>52</v>
      </c>
      <c r="C70" s="215"/>
      <c r="D70" s="165"/>
      <c r="E70" s="83"/>
      <c r="F70" s="84" t="s">
        <v>113</v>
      </c>
    </row>
    <row r="71" spans="1:6" s="40" customFormat="1" ht="13.5" customHeight="1">
      <c r="A71" s="26"/>
      <c r="B71" s="4"/>
      <c r="C71" s="4"/>
      <c r="D71" s="4"/>
      <c r="E71" s="4"/>
      <c r="F71" s="4"/>
    </row>
    <row r="72" spans="1:6" s="40" customFormat="1" ht="12" thickBot="1">
      <c r="A72" s="123"/>
      <c r="B72" s="60" t="s">
        <v>59</v>
      </c>
      <c r="C72" s="95"/>
      <c r="D72" s="95"/>
      <c r="E72" s="95"/>
      <c r="F72" s="95"/>
    </row>
    <row r="73" spans="1:6" s="40" customFormat="1" ht="11.25" customHeight="1" thickBot="1">
      <c r="A73" s="123"/>
      <c r="B73" s="60" t="s">
        <v>60</v>
      </c>
      <c r="C73" s="60"/>
      <c r="D73" s="60"/>
      <c r="E73" s="96" t="s">
        <v>61</v>
      </c>
      <c r="F73" s="97" t="s">
        <v>42</v>
      </c>
    </row>
    <row r="74" spans="1:6" s="40" customFormat="1" ht="11.25">
      <c r="A74" s="125" t="s">
        <v>43</v>
      </c>
      <c r="B74" s="68" t="s">
        <v>44</v>
      </c>
      <c r="C74" s="68"/>
      <c r="D74" s="68"/>
      <c r="E74" s="69" t="s">
        <v>48</v>
      </c>
      <c r="F74" s="98" t="s">
        <v>48</v>
      </c>
    </row>
    <row r="75" spans="1:6" s="40" customFormat="1" ht="12" thickBot="1">
      <c r="A75" s="126" t="s">
        <v>45</v>
      </c>
      <c r="B75" s="72" t="s">
        <v>46</v>
      </c>
      <c r="C75" s="72"/>
      <c r="D75" s="72"/>
      <c r="E75" s="73" t="s">
        <v>48</v>
      </c>
      <c r="F75" s="73" t="s">
        <v>48</v>
      </c>
    </row>
    <row r="76" spans="1:6" s="40" customFormat="1" ht="9.75">
      <c r="A76" s="8"/>
      <c r="B76" s="4"/>
      <c r="C76" s="4"/>
      <c r="D76" s="4"/>
      <c r="E76" s="4"/>
      <c r="F76" s="4"/>
    </row>
    <row r="77" s="40" customFormat="1" ht="9.75"/>
    <row r="78" spans="1:6" s="40" customFormat="1" ht="12.75">
      <c r="A78" s="15"/>
      <c r="B78" s="62" t="s">
        <v>116</v>
      </c>
      <c r="C78" s="1"/>
      <c r="D78" s="1"/>
      <c r="E78" s="1"/>
      <c r="F78" s="1"/>
    </row>
    <row r="79" spans="1:13" s="40" customFormat="1" ht="12.75">
      <c r="A79" s="260" t="s">
        <v>217</v>
      </c>
      <c r="B79" s="261" t="s">
        <v>218</v>
      </c>
      <c r="C79" s="259"/>
      <c r="D79" s="259"/>
      <c r="E79" s="259"/>
      <c r="F79" s="259"/>
      <c r="G79" s="258"/>
      <c r="H79" s="258"/>
      <c r="I79" s="258"/>
      <c r="J79" s="258"/>
      <c r="K79" s="258"/>
      <c r="L79" s="258"/>
      <c r="M79" s="258"/>
    </row>
    <row r="80" spans="1:6" s="40" customFormat="1" ht="11.25">
      <c r="A80" s="108"/>
      <c r="B80" s="41" t="s">
        <v>79</v>
      </c>
      <c r="C80" s="38"/>
      <c r="D80" s="38"/>
      <c r="E80" s="38"/>
      <c r="F80" s="38"/>
    </row>
    <row r="81" spans="1:6" s="40" customFormat="1" ht="10.5" customHeight="1">
      <c r="A81" s="41"/>
      <c r="B81" s="41" t="s">
        <v>78</v>
      </c>
      <c r="C81" s="38"/>
      <c r="D81" s="38"/>
      <c r="E81" s="38"/>
      <c r="F81" s="38"/>
    </row>
    <row r="82" spans="1:6" s="40" customFormat="1" ht="10.5" customHeight="1">
      <c r="A82" s="41"/>
      <c r="B82" s="41" t="s">
        <v>65</v>
      </c>
      <c r="C82" s="38"/>
      <c r="D82" s="38"/>
      <c r="E82" s="38"/>
      <c r="F82" s="38"/>
    </row>
    <row r="83" spans="1:6" s="40" customFormat="1" ht="10.5" customHeight="1">
      <c r="A83" s="41"/>
      <c r="B83" s="41" t="s">
        <v>80</v>
      </c>
      <c r="C83" s="38"/>
      <c r="D83" s="38"/>
      <c r="E83" s="38"/>
      <c r="F83" s="38"/>
    </row>
    <row r="84" spans="1:6" s="40" customFormat="1" ht="10.5" customHeight="1">
      <c r="A84" s="41"/>
      <c r="B84" s="231" t="s">
        <v>81</v>
      </c>
      <c r="C84" s="38"/>
      <c r="D84" s="38"/>
      <c r="E84" s="38"/>
      <c r="F84" s="38"/>
    </row>
    <row r="85" spans="1:6" s="40" customFormat="1" ht="10.5" customHeight="1">
      <c r="A85" s="41"/>
      <c r="B85" s="232" t="s">
        <v>82</v>
      </c>
      <c r="C85" s="38"/>
      <c r="D85" s="38"/>
      <c r="E85" s="38"/>
      <c r="F85" s="38"/>
    </row>
    <row r="86" spans="1:6" s="40" customFormat="1" ht="10.5" customHeight="1">
      <c r="A86" s="41"/>
      <c r="B86" s="232" t="s">
        <v>77</v>
      </c>
      <c r="C86" s="38"/>
      <c r="D86" s="38"/>
      <c r="E86" s="38"/>
      <c r="F86" s="38"/>
    </row>
    <row r="87" spans="1:6" s="40" customFormat="1" ht="9.75" customHeight="1">
      <c r="A87" s="41"/>
      <c r="B87" s="232" t="s">
        <v>83</v>
      </c>
      <c r="C87" s="38"/>
      <c r="D87" s="38"/>
      <c r="E87" s="38"/>
      <c r="F87" s="38"/>
    </row>
    <row r="88" spans="1:6" s="40" customFormat="1" ht="9.75" customHeight="1">
      <c r="A88" s="41"/>
      <c r="B88" s="232" t="s">
        <v>0</v>
      </c>
      <c r="C88" s="38"/>
      <c r="D88" s="38"/>
      <c r="E88" s="38"/>
      <c r="F88" s="38"/>
    </row>
    <row r="89" s="40" customFormat="1" ht="9.75"/>
    <row r="90" s="40" customFormat="1" ht="9.75"/>
    <row r="91" s="40" customFormat="1" ht="9.75"/>
    <row r="92" s="40" customFormat="1" ht="12.75">
      <c r="A92" s="233"/>
    </row>
    <row r="93" s="40" customFormat="1" ht="12.75">
      <c r="A93" s="233"/>
    </row>
    <row r="94" s="40" customFormat="1" ht="12.75">
      <c r="A94" s="233"/>
    </row>
    <row r="95" s="40" customFormat="1" ht="9.75"/>
    <row r="96" s="40" customFormat="1" ht="9.75"/>
    <row r="97" s="40" customFormat="1" ht="9.75"/>
    <row r="98" s="40" customFormat="1" ht="9.75"/>
    <row r="99" s="40" customFormat="1" ht="9.75"/>
    <row r="100" s="40" customFormat="1" ht="9.75"/>
  </sheetData>
  <sheetProtection/>
  <mergeCells count="13">
    <mergeCell ref="B41:E41"/>
    <mergeCell ref="A1:F1"/>
    <mergeCell ref="B35:E35"/>
    <mergeCell ref="B37:E37"/>
    <mergeCell ref="B38:E38"/>
    <mergeCell ref="B39:E39"/>
    <mergeCell ref="B40:E40"/>
    <mergeCell ref="B57:C57"/>
    <mergeCell ref="B64:C64"/>
    <mergeCell ref="B48:C48"/>
    <mergeCell ref="B50:C50"/>
    <mergeCell ref="B51:C51"/>
    <mergeCell ref="B58:C58"/>
  </mergeCells>
  <printOptions/>
  <pageMargins left="0.21" right="0.16" top="0.59" bottom="0.58" header="0.5" footer="0.5"/>
  <pageSetup horizontalDpi="300" verticalDpi="300" orientation="portrait" paperSize="9" scale="95" r:id="rId1"/>
  <headerFooter alignWithMargins="0">
    <oddFooter>&amp;L&amp;D&amp;F</oddFooter>
  </headerFooter>
  <ignoredErrors>
    <ignoredError sqref="A47:A75 D18 A9:A11 A4:A7 A13:A24 A42:A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7109375" style="32" customWidth="1"/>
    <col min="2" max="2" width="110.28125" style="32" customWidth="1"/>
    <col min="3" max="16384" width="9.140625" style="32" customWidth="1"/>
  </cols>
  <sheetData>
    <row r="1" spans="1:3" ht="11.25">
      <c r="A1" s="30" t="s">
        <v>72</v>
      </c>
      <c r="B1" s="31"/>
      <c r="C1" s="31"/>
    </row>
    <row r="2" spans="1:3" ht="11.25">
      <c r="A2" s="33" t="s">
        <v>73</v>
      </c>
      <c r="B2" s="33" t="s">
        <v>74</v>
      </c>
      <c r="C2" s="33" t="s">
        <v>76</v>
      </c>
    </row>
    <row r="3" spans="1:3" ht="11.25">
      <c r="A3" s="132" t="s">
        <v>180</v>
      </c>
      <c r="B3" s="234" t="s">
        <v>133</v>
      </c>
      <c r="C3" s="31" t="s">
        <v>75</v>
      </c>
    </row>
    <row r="4" spans="1:3" ht="11.25">
      <c r="A4" s="132" t="s">
        <v>181</v>
      </c>
      <c r="B4" s="234" t="s">
        <v>134</v>
      </c>
      <c r="C4" s="31" t="s">
        <v>75</v>
      </c>
    </row>
    <row r="5" spans="1:3" ht="11.25">
      <c r="A5" s="132" t="s">
        <v>182</v>
      </c>
      <c r="B5" s="234" t="s">
        <v>146</v>
      </c>
      <c r="C5" s="31" t="s">
        <v>75</v>
      </c>
    </row>
    <row r="6" spans="1:3" ht="11.25">
      <c r="A6" s="132" t="s">
        <v>179</v>
      </c>
      <c r="B6" s="234" t="s">
        <v>178</v>
      </c>
      <c r="C6" s="31" t="s">
        <v>75</v>
      </c>
    </row>
    <row r="7" spans="1:3" ht="11.25">
      <c r="A7" s="132" t="s">
        <v>188</v>
      </c>
      <c r="B7" s="234" t="s">
        <v>187</v>
      </c>
      <c r="C7" s="31" t="s">
        <v>75</v>
      </c>
    </row>
    <row r="8" spans="1:3" ht="11.25">
      <c r="A8" s="132"/>
      <c r="C8" s="31"/>
    </row>
    <row r="9" spans="1:3" ht="11.25">
      <c r="A9" s="132"/>
      <c r="C9" s="31"/>
    </row>
    <row r="10" spans="1:3" ht="11.25">
      <c r="A10" s="132"/>
      <c r="B10" s="34"/>
      <c r="C10" s="31"/>
    </row>
    <row r="11" spans="1:3" ht="11.25">
      <c r="A11" s="132"/>
      <c r="C11" s="31"/>
    </row>
    <row r="12" spans="1:3" ht="11.25">
      <c r="A12" s="132"/>
      <c r="B12" s="34"/>
      <c r="C12" s="31"/>
    </row>
    <row r="13" spans="1:3" ht="11.25">
      <c r="A13" s="132"/>
      <c r="B13" s="234"/>
      <c r="C13" s="31"/>
    </row>
    <row r="14" spans="1:3" ht="11.25">
      <c r="A14" s="132"/>
      <c r="C14" s="31"/>
    </row>
    <row r="15" spans="1:3" ht="11.25">
      <c r="A15" s="132"/>
      <c r="B15" s="234"/>
      <c r="C15" s="31"/>
    </row>
    <row r="16" spans="1:3" ht="11.25">
      <c r="A16" s="132"/>
      <c r="C16" s="31"/>
    </row>
    <row r="17" spans="1:3" ht="11.25">
      <c r="A17" s="132"/>
      <c r="C17" s="31"/>
    </row>
    <row r="18" spans="1:3" ht="11.25">
      <c r="A18" s="132"/>
      <c r="C18" s="31"/>
    </row>
    <row r="19" spans="1:3" ht="11.25">
      <c r="A19" s="132"/>
      <c r="C19" s="31"/>
    </row>
    <row r="20" spans="1:3" ht="11.25">
      <c r="A20" s="132"/>
      <c r="C20" s="31"/>
    </row>
    <row r="21" spans="1:3" ht="11.25">
      <c r="A21" s="132"/>
      <c r="C21" s="31"/>
    </row>
    <row r="22" spans="1:3" ht="11.25">
      <c r="A22" s="132"/>
      <c r="C22" s="31"/>
    </row>
    <row r="23" spans="1:3" ht="11.25">
      <c r="A23" s="132"/>
      <c r="C23" s="31"/>
    </row>
    <row r="24" spans="1:3" ht="11.25">
      <c r="A24" s="132"/>
      <c r="C24" s="31"/>
    </row>
    <row r="25" spans="1:3" ht="11.25">
      <c r="A25" s="132"/>
      <c r="C25" s="31"/>
    </row>
    <row r="26" spans="1:3" ht="11.25">
      <c r="A26" s="132"/>
      <c r="C26" s="31"/>
    </row>
    <row r="27" spans="1:3" ht="11.25">
      <c r="A27" s="132"/>
      <c r="C27" s="31"/>
    </row>
    <row r="28" spans="1:3" ht="11.25">
      <c r="A28" s="132"/>
      <c r="C28" s="31"/>
    </row>
    <row r="29" spans="1:3" ht="11.25">
      <c r="A29" s="132"/>
      <c r="C29" s="31"/>
    </row>
    <row r="30" spans="1:3" ht="11.25">
      <c r="A30" s="132"/>
      <c r="C30" s="31"/>
    </row>
    <row r="31" spans="1:3" ht="11.25">
      <c r="A31" s="132"/>
      <c r="C31" s="31"/>
    </row>
    <row r="32" spans="1:3" ht="11.25">
      <c r="A32" s="132"/>
      <c r="C32" s="31"/>
    </row>
    <row r="33" spans="1:3" ht="11.25">
      <c r="A33" s="132"/>
      <c r="C33" s="31"/>
    </row>
    <row r="34" spans="1:3" ht="11.25">
      <c r="A34" s="132"/>
      <c r="C34" s="31"/>
    </row>
    <row r="35" spans="1:3" ht="11.25">
      <c r="A35" s="132"/>
      <c r="C35" s="31"/>
    </row>
    <row r="36" spans="1:3" ht="11.25">
      <c r="A36" s="132"/>
      <c r="C36" s="31"/>
    </row>
    <row r="37" ht="11.25">
      <c r="C37" s="31"/>
    </row>
  </sheetData>
  <sheetProtection/>
  <dataValidations count="1">
    <dataValidation type="list" allowBlank="1" showInputMessage="1" showErrorMessage="1" sqref="C3:C37">
      <formula1>"Napaka,Opozorilo"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zoomScale="85" zoomScaleNormal="85" zoomScalePageLayoutView="0" workbookViewId="0" topLeftCell="A37">
      <selection activeCell="B26" sqref="B26"/>
    </sheetView>
  </sheetViews>
  <sheetFormatPr defaultColWidth="9.140625" defaultRowHeight="12.75"/>
  <cols>
    <col min="1" max="1" width="4.57421875" style="38" customWidth="1"/>
    <col min="2" max="2" width="25.140625" style="38" customWidth="1"/>
    <col min="3" max="3" width="19.57421875" style="38" customWidth="1"/>
    <col min="4" max="4" width="10.421875" style="38" customWidth="1"/>
    <col min="5" max="5" width="29.8515625" style="38" customWidth="1"/>
    <col min="6" max="6" width="59.140625" style="38" customWidth="1"/>
    <col min="7" max="7" width="29.57421875" style="38" customWidth="1"/>
    <col min="8" max="8" width="11.421875" style="38" customWidth="1"/>
    <col min="9" max="9" width="18.28125" style="38" customWidth="1"/>
    <col min="10" max="13" width="9.140625" style="38" customWidth="1"/>
    <col min="14" max="14" width="27.7109375" style="38" customWidth="1"/>
    <col min="15" max="16384" width="9.140625" style="38" customWidth="1"/>
  </cols>
  <sheetData>
    <row r="1" spans="1:6" s="64" customFormat="1" ht="11.25">
      <c r="A1" s="217" t="s">
        <v>85</v>
      </c>
      <c r="B1" s="67"/>
      <c r="C1" s="67"/>
      <c r="D1" s="67"/>
      <c r="E1" s="67"/>
      <c r="F1" s="43" t="s">
        <v>118</v>
      </c>
    </row>
    <row r="2" spans="1:6" ht="11.25">
      <c r="A2" s="47"/>
      <c r="B2" s="41"/>
      <c r="C2" s="47"/>
      <c r="D2" s="47"/>
      <c r="E2" s="47"/>
      <c r="F2" s="43" t="s">
        <v>115</v>
      </c>
    </row>
    <row r="3" spans="1:6" ht="12" thickBot="1">
      <c r="A3" s="41"/>
      <c r="B3" s="48" t="s">
        <v>90</v>
      </c>
      <c r="C3" s="49"/>
      <c r="D3" s="47"/>
      <c r="E3" s="47"/>
      <c r="F3" s="47"/>
    </row>
    <row r="4" spans="1:16" ht="11.25">
      <c r="A4" s="119" t="s">
        <v>67</v>
      </c>
      <c r="B4" s="38" t="s">
        <v>86</v>
      </c>
      <c r="C4" s="50" t="s">
        <v>66</v>
      </c>
      <c r="D4" s="51"/>
      <c r="E4" s="51"/>
      <c r="F4" s="52"/>
      <c r="K4" s="74"/>
      <c r="L4" s="74"/>
      <c r="M4" s="109"/>
      <c r="N4" s="109"/>
      <c r="O4" s="109"/>
      <c r="P4" s="109"/>
    </row>
    <row r="5" spans="1:16" ht="11.25">
      <c r="A5" s="120" t="s">
        <v>71</v>
      </c>
      <c r="B5" s="38" t="s">
        <v>87</v>
      </c>
      <c r="C5" s="53" t="s">
        <v>66</v>
      </c>
      <c r="D5" s="47"/>
      <c r="E5" s="47"/>
      <c r="F5" s="54"/>
      <c r="K5" s="102"/>
      <c r="L5" s="74"/>
      <c r="M5" s="109"/>
      <c r="N5" s="109"/>
      <c r="O5" s="109"/>
      <c r="P5" s="109"/>
    </row>
    <row r="6" spans="1:16" ht="11.25">
      <c r="A6" s="120" t="s">
        <v>68</v>
      </c>
      <c r="B6" s="38" t="s">
        <v>88</v>
      </c>
      <c r="C6" s="53" t="s">
        <v>66</v>
      </c>
      <c r="D6" s="47"/>
      <c r="E6" s="47"/>
      <c r="F6" s="54"/>
      <c r="K6" s="102"/>
      <c r="L6" s="74"/>
      <c r="M6" s="109"/>
      <c r="N6" s="109"/>
      <c r="O6" s="109"/>
      <c r="P6" s="109"/>
    </row>
    <row r="7" spans="1:16" ht="12" thickBot="1">
      <c r="A7" s="121"/>
      <c r="B7" s="55"/>
      <c r="C7" s="235"/>
      <c r="D7" s="55"/>
      <c r="E7" s="55"/>
      <c r="F7" s="56"/>
      <c r="K7" s="102"/>
      <c r="L7" s="74"/>
      <c r="M7" s="109"/>
      <c r="N7" s="109"/>
      <c r="O7" s="109"/>
      <c r="P7" s="109"/>
    </row>
    <row r="8" spans="1:16" ht="11.25">
      <c r="A8" s="3"/>
      <c r="B8" s="47"/>
      <c r="C8" s="47"/>
      <c r="D8" s="47"/>
      <c r="E8" s="47"/>
      <c r="F8" s="47"/>
      <c r="K8" s="102"/>
      <c r="L8" s="74"/>
      <c r="M8" s="109"/>
      <c r="N8" s="109"/>
      <c r="O8" s="109"/>
      <c r="P8" s="109"/>
    </row>
    <row r="9" spans="1:16" ht="33.75" customHeight="1" thickBot="1">
      <c r="A9" s="59"/>
      <c r="B9" s="48" t="s">
        <v>89</v>
      </c>
      <c r="C9" s="49"/>
      <c r="D9" s="47"/>
      <c r="E9" s="47"/>
      <c r="F9" s="47"/>
      <c r="K9" s="102"/>
      <c r="L9" s="74"/>
      <c r="M9" s="109"/>
      <c r="N9" s="109"/>
      <c r="O9" s="109"/>
      <c r="P9" s="109"/>
    </row>
    <row r="10" spans="1:16" ht="11.25">
      <c r="A10" s="119" t="s">
        <v>69</v>
      </c>
      <c r="B10" s="51" t="s">
        <v>93</v>
      </c>
      <c r="C10" s="112" t="s">
        <v>48</v>
      </c>
      <c r="D10" s="111" t="s">
        <v>99</v>
      </c>
      <c r="E10" s="51" t="s">
        <v>101</v>
      </c>
      <c r="F10" s="57" t="s">
        <v>48</v>
      </c>
      <c r="K10" s="102"/>
      <c r="L10" s="74"/>
      <c r="M10" s="109"/>
      <c r="N10" s="109"/>
      <c r="O10" s="109"/>
      <c r="P10" s="109"/>
    </row>
    <row r="11" spans="1:16" ht="11.25">
      <c r="A11" s="120" t="s">
        <v>70</v>
      </c>
      <c r="B11" s="47" t="s">
        <v>100</v>
      </c>
      <c r="C11" s="113" t="s">
        <v>48</v>
      </c>
      <c r="D11" s="3" t="s">
        <v>154</v>
      </c>
      <c r="E11" s="47" t="s">
        <v>155</v>
      </c>
      <c r="F11" s="37"/>
      <c r="K11" s="102"/>
      <c r="L11" s="74"/>
      <c r="M11" s="109"/>
      <c r="N11" s="109"/>
      <c r="O11" s="109"/>
      <c r="P11" s="109"/>
    </row>
    <row r="12" spans="1:16" ht="11.25">
      <c r="A12" s="236" t="s">
        <v>92</v>
      </c>
      <c r="B12" s="137" t="s">
        <v>121</v>
      </c>
      <c r="C12" s="237" t="s">
        <v>122</v>
      </c>
      <c r="D12" s="58"/>
      <c r="E12" s="47"/>
      <c r="F12" s="114"/>
      <c r="K12" s="102"/>
      <c r="L12" s="74"/>
      <c r="M12" s="109"/>
      <c r="N12" s="109"/>
      <c r="O12" s="109"/>
      <c r="P12" s="109"/>
    </row>
    <row r="13" spans="1:17" ht="12" thickBot="1">
      <c r="A13" s="238" t="s">
        <v>123</v>
      </c>
      <c r="B13" s="141" t="s">
        <v>124</v>
      </c>
      <c r="C13" s="150" t="s">
        <v>122</v>
      </c>
      <c r="D13" s="55"/>
      <c r="E13" s="55"/>
      <c r="F13" s="56"/>
      <c r="K13" s="102"/>
      <c r="L13" s="74"/>
      <c r="M13" s="109"/>
      <c r="N13" s="109"/>
      <c r="O13" s="109"/>
      <c r="P13" s="109"/>
      <c r="Q13" s="101"/>
    </row>
    <row r="14" spans="1:17" ht="11.25">
      <c r="A14" s="239"/>
      <c r="B14" s="137"/>
      <c r="C14" s="149"/>
      <c r="D14" s="47"/>
      <c r="E14" s="47"/>
      <c r="F14" s="47"/>
      <c r="K14" s="102"/>
      <c r="L14" s="74"/>
      <c r="M14" s="109"/>
      <c r="N14" s="109"/>
      <c r="O14" s="109"/>
      <c r="P14" s="109"/>
      <c r="Q14" s="101"/>
    </row>
    <row r="15" spans="1:17" ht="12" thickBot="1">
      <c r="A15" s="59"/>
      <c r="B15" s="48" t="s">
        <v>91</v>
      </c>
      <c r="C15" s="49"/>
      <c r="D15" s="41"/>
      <c r="E15" s="41"/>
      <c r="F15" s="41"/>
      <c r="K15" s="102"/>
      <c r="L15" s="74"/>
      <c r="M15" s="109"/>
      <c r="N15" s="109"/>
      <c r="O15" s="109"/>
      <c r="P15" s="109"/>
      <c r="Q15" s="101"/>
    </row>
    <row r="16" spans="1:17" ht="11.25">
      <c r="A16" s="16" t="s">
        <v>4</v>
      </c>
      <c r="B16" s="68" t="s">
        <v>5</v>
      </c>
      <c r="C16" s="68"/>
      <c r="D16" s="68"/>
      <c r="E16" s="68"/>
      <c r="F16" s="69"/>
      <c r="K16" s="102"/>
      <c r="L16" s="74"/>
      <c r="M16" s="109"/>
      <c r="N16" s="110"/>
      <c r="O16" s="109"/>
      <c r="P16" s="109"/>
      <c r="Q16" s="101"/>
    </row>
    <row r="17" spans="1:17" ht="11.25">
      <c r="A17" s="17" t="s">
        <v>6</v>
      </c>
      <c r="B17" s="61" t="s">
        <v>7</v>
      </c>
      <c r="C17" s="61"/>
      <c r="D17" s="61"/>
      <c r="E17" s="61"/>
      <c r="F17" s="39"/>
      <c r="K17" s="102"/>
      <c r="L17" s="74"/>
      <c r="M17" s="109"/>
      <c r="N17" s="110"/>
      <c r="O17" s="109"/>
      <c r="P17" s="109"/>
      <c r="Q17" s="101"/>
    </row>
    <row r="18" spans="1:17" ht="11.25">
      <c r="A18" s="18" t="s">
        <v>8</v>
      </c>
      <c r="B18" s="70" t="s">
        <v>94</v>
      </c>
      <c r="C18" s="70"/>
      <c r="D18" s="70"/>
      <c r="E18" s="70"/>
      <c r="F18" s="39"/>
      <c r="K18" s="102"/>
      <c r="L18" s="74"/>
      <c r="M18" s="109"/>
      <c r="N18" s="110"/>
      <c r="O18" s="109"/>
      <c r="P18" s="109"/>
      <c r="Q18" s="101"/>
    </row>
    <row r="19" spans="1:17" ht="11.25">
      <c r="A19" s="17" t="s">
        <v>9</v>
      </c>
      <c r="B19" s="61" t="s">
        <v>49</v>
      </c>
      <c r="C19" s="61"/>
      <c r="D19" s="61"/>
      <c r="E19" s="61"/>
      <c r="F19" s="39"/>
      <c r="K19" s="102"/>
      <c r="L19" s="74"/>
      <c r="M19" s="109"/>
      <c r="N19" s="110"/>
      <c r="O19" s="109"/>
      <c r="P19" s="109"/>
      <c r="Q19" s="101"/>
    </row>
    <row r="20" spans="1:17" ht="11.25">
      <c r="A20" s="18" t="s">
        <v>10</v>
      </c>
      <c r="B20" s="70" t="s">
        <v>11</v>
      </c>
      <c r="C20" s="70"/>
      <c r="D20" s="70"/>
      <c r="E20" s="70"/>
      <c r="F20" s="39"/>
      <c r="K20" s="102"/>
      <c r="L20" s="74"/>
      <c r="M20" s="109"/>
      <c r="N20" s="110"/>
      <c r="O20" s="109"/>
      <c r="P20" s="109"/>
      <c r="Q20" s="101"/>
    </row>
    <row r="21" spans="1:17" ht="11.25">
      <c r="A21" s="17" t="s">
        <v>12</v>
      </c>
      <c r="B21" s="70" t="s">
        <v>13</v>
      </c>
      <c r="C21" s="70"/>
      <c r="D21" s="70"/>
      <c r="E21" s="71"/>
      <c r="F21" s="39"/>
      <c r="K21" s="102"/>
      <c r="L21" s="102"/>
      <c r="M21" s="100"/>
      <c r="N21" s="101"/>
      <c r="O21" s="101"/>
      <c r="P21" s="101"/>
      <c r="Q21" s="101"/>
    </row>
    <row r="22" spans="1:17" ht="11.25">
      <c r="A22" s="18" t="s">
        <v>14</v>
      </c>
      <c r="B22" s="70" t="s">
        <v>95</v>
      </c>
      <c r="C22" s="70"/>
      <c r="D22" s="70"/>
      <c r="E22" s="71"/>
      <c r="F22" s="39"/>
      <c r="K22" s="102"/>
      <c r="L22" s="102"/>
      <c r="M22" s="102"/>
      <c r="N22" s="101"/>
      <c r="O22" s="101"/>
      <c r="P22" s="101"/>
      <c r="Q22" s="101"/>
    </row>
    <row r="23" spans="1:17" ht="11.25">
      <c r="A23" s="19" t="s">
        <v>15</v>
      </c>
      <c r="B23" s="70" t="s">
        <v>96</v>
      </c>
      <c r="C23" s="70"/>
      <c r="D23" s="70"/>
      <c r="E23" s="71"/>
      <c r="F23" s="39"/>
      <c r="K23" s="99"/>
      <c r="L23" s="99"/>
      <c r="M23" s="99"/>
      <c r="N23" s="101"/>
      <c r="O23" s="101"/>
      <c r="P23" s="101"/>
      <c r="Q23" s="101"/>
    </row>
    <row r="24" spans="1:17" ht="11.25">
      <c r="A24" s="18" t="s">
        <v>16</v>
      </c>
      <c r="B24" s="70" t="s">
        <v>50</v>
      </c>
      <c r="C24" s="70"/>
      <c r="D24" s="70"/>
      <c r="E24" s="70"/>
      <c r="F24" s="39"/>
      <c r="K24" s="99"/>
      <c r="L24" s="99"/>
      <c r="M24" s="99"/>
      <c r="N24" s="101"/>
      <c r="O24" s="101"/>
      <c r="P24" s="101"/>
      <c r="Q24" s="101"/>
    </row>
    <row r="25" spans="1:17" ht="12" thickBot="1">
      <c r="A25" s="17" t="s">
        <v>17</v>
      </c>
      <c r="B25" s="72" t="str">
        <f>PDNiP!B34</f>
        <v>Regres za letni dopust v delu, ki presega 100% povprečne plače predpreteklega meseca zaposlenih v Republiki Sloveniji</v>
      </c>
      <c r="C25" s="45"/>
      <c r="D25" s="45"/>
      <c r="E25" s="45"/>
      <c r="F25" s="73"/>
      <c r="K25" s="99"/>
      <c r="L25" s="99"/>
      <c r="M25" s="99"/>
      <c r="N25" s="101"/>
      <c r="O25" s="106"/>
      <c r="P25" s="101"/>
      <c r="Q25" s="101"/>
    </row>
    <row r="26" spans="1:17" ht="11.25">
      <c r="A26" s="122"/>
      <c r="B26" s="64"/>
      <c r="F26" s="74"/>
      <c r="K26" s="99"/>
      <c r="L26" s="99"/>
      <c r="M26" s="99"/>
      <c r="N26" s="101"/>
      <c r="O26" s="106"/>
      <c r="P26" s="101"/>
      <c r="Q26" s="101"/>
    </row>
    <row r="27" spans="1:17" ht="12" thickBot="1">
      <c r="A27" s="123"/>
      <c r="B27" s="7" t="s">
        <v>97</v>
      </c>
      <c r="C27" s="7"/>
      <c r="D27" s="7"/>
      <c r="E27" s="75"/>
      <c r="F27" s="10"/>
      <c r="K27" s="99"/>
      <c r="L27" s="99"/>
      <c r="M27" s="99"/>
      <c r="N27" s="101"/>
      <c r="O27" s="106"/>
      <c r="P27" s="101"/>
      <c r="Q27" s="101"/>
    </row>
    <row r="28" spans="1:17" ht="12" customHeight="1" thickBot="1">
      <c r="A28" s="124"/>
      <c r="B28" s="44" t="s">
        <v>20</v>
      </c>
      <c r="C28" s="44"/>
      <c r="D28" s="76" t="s">
        <v>21</v>
      </c>
      <c r="E28" s="76" t="s">
        <v>53</v>
      </c>
      <c r="F28" s="76" t="s">
        <v>18</v>
      </c>
      <c r="G28" s="76" t="s">
        <v>51</v>
      </c>
      <c r="H28" s="76" t="s">
        <v>117</v>
      </c>
      <c r="I28" s="76" t="s">
        <v>47</v>
      </c>
      <c r="K28" s="99"/>
      <c r="L28" s="99"/>
      <c r="M28" s="99"/>
      <c r="N28" s="101"/>
      <c r="O28" s="106"/>
      <c r="P28" s="101"/>
      <c r="Q28" s="101"/>
    </row>
    <row r="29" spans="1:17" ht="11.25">
      <c r="A29" s="125" t="s">
        <v>22</v>
      </c>
      <c r="B29" s="68" t="s">
        <v>104</v>
      </c>
      <c r="C29" s="68"/>
      <c r="D29" s="159">
        <v>0.0636</v>
      </c>
      <c r="E29" s="98" t="s">
        <v>1</v>
      </c>
      <c r="F29" s="161" t="s">
        <v>130</v>
      </c>
      <c r="G29" s="115" t="s">
        <v>150</v>
      </c>
      <c r="H29" s="103">
        <v>30901</v>
      </c>
      <c r="I29" s="103">
        <v>4042</v>
      </c>
      <c r="K29" s="99"/>
      <c r="L29" s="99"/>
      <c r="M29" s="99"/>
      <c r="N29" s="101"/>
      <c r="O29" s="106"/>
      <c r="P29" s="101"/>
      <c r="Q29" s="101"/>
    </row>
    <row r="30" spans="1:17" ht="11.25">
      <c r="A30" s="17" t="s">
        <v>23</v>
      </c>
      <c r="B30" s="70" t="s">
        <v>105</v>
      </c>
      <c r="C30" s="70"/>
      <c r="D30" s="156">
        <v>0.155</v>
      </c>
      <c r="E30" s="39" t="s">
        <v>1</v>
      </c>
      <c r="F30" s="157" t="s">
        <v>132</v>
      </c>
      <c r="G30" s="116" t="s">
        <v>147</v>
      </c>
      <c r="H30" s="104">
        <v>31001</v>
      </c>
      <c r="I30" s="104">
        <v>4043</v>
      </c>
      <c r="K30" s="99"/>
      <c r="L30" s="99"/>
      <c r="M30" s="100"/>
      <c r="N30" s="101"/>
      <c r="O30" s="99"/>
      <c r="P30" s="99"/>
      <c r="Q30" s="99"/>
    </row>
    <row r="31" spans="1:14" ht="11.25">
      <c r="A31" s="17" t="s">
        <v>24</v>
      </c>
      <c r="B31" s="438" t="s">
        <v>106</v>
      </c>
      <c r="C31" s="439"/>
      <c r="D31" s="156">
        <v>0.0014</v>
      </c>
      <c r="E31" s="39" t="s">
        <v>1</v>
      </c>
      <c r="F31" s="157" t="s">
        <v>132</v>
      </c>
      <c r="G31" s="116" t="s">
        <v>148</v>
      </c>
      <c r="H31" s="104">
        <v>3071</v>
      </c>
      <c r="I31" s="104">
        <v>4040</v>
      </c>
      <c r="K31" s="99"/>
      <c r="L31" s="99"/>
      <c r="M31" s="100"/>
      <c r="N31" s="101"/>
    </row>
    <row r="32" spans="1:11" ht="11.25">
      <c r="A32" s="17" t="s">
        <v>25</v>
      </c>
      <c r="B32" s="70" t="s">
        <v>107</v>
      </c>
      <c r="C32" s="70"/>
      <c r="D32" s="156">
        <v>0.001</v>
      </c>
      <c r="E32" s="39" t="s">
        <v>1</v>
      </c>
      <c r="F32" s="157" t="s">
        <v>131</v>
      </c>
      <c r="G32" s="116" t="s">
        <v>149</v>
      </c>
      <c r="H32" s="104">
        <v>3081</v>
      </c>
      <c r="I32" s="104">
        <v>4041</v>
      </c>
      <c r="K32" s="240"/>
    </row>
    <row r="33" spans="1:9" ht="11.25">
      <c r="A33" s="17" t="s">
        <v>26</v>
      </c>
      <c r="B33" s="440" t="s">
        <v>108</v>
      </c>
      <c r="C33" s="435"/>
      <c r="D33" s="156">
        <v>0.155</v>
      </c>
      <c r="E33" s="39" t="s">
        <v>1</v>
      </c>
      <c r="F33" s="158" t="s">
        <v>2</v>
      </c>
      <c r="G33" s="116" t="s">
        <v>147</v>
      </c>
      <c r="H33" s="104" t="s">
        <v>119</v>
      </c>
      <c r="I33" s="104">
        <v>4043</v>
      </c>
    </row>
    <row r="34" spans="1:9" ht="12" thickBot="1">
      <c r="A34" s="20" t="s">
        <v>27</v>
      </c>
      <c r="B34" s="451" t="s">
        <v>109</v>
      </c>
      <c r="C34" s="452"/>
      <c r="D34" s="160">
        <v>0.155</v>
      </c>
      <c r="E34" s="163" t="s">
        <v>1</v>
      </c>
      <c r="F34" s="162" t="s">
        <v>3</v>
      </c>
      <c r="G34" s="117" t="s">
        <v>147</v>
      </c>
      <c r="H34" s="105">
        <v>31001</v>
      </c>
      <c r="I34" s="105">
        <v>4043</v>
      </c>
    </row>
    <row r="35" spans="1:6" ht="12" thickBot="1">
      <c r="A35" s="21" t="s">
        <v>28</v>
      </c>
      <c r="B35" s="2" t="s">
        <v>19</v>
      </c>
      <c r="C35" s="44"/>
      <c r="D35" s="155"/>
      <c r="E35" s="83"/>
      <c r="F35" s="84" t="s">
        <v>114</v>
      </c>
    </row>
    <row r="36" spans="1:7" ht="12.75" customHeight="1">
      <c r="A36" s="122"/>
      <c r="C36" s="61"/>
      <c r="D36" s="61"/>
      <c r="G36" s="85"/>
    </row>
    <row r="37" spans="1:6" ht="13.5" customHeight="1" thickBot="1">
      <c r="A37" s="123"/>
      <c r="B37" s="7" t="s">
        <v>98</v>
      </c>
      <c r="C37" s="75"/>
      <c r="D37" s="75"/>
      <c r="E37" s="75"/>
      <c r="F37" s="85"/>
    </row>
    <row r="38" spans="1:9" ht="13.5" customHeight="1" thickBot="1">
      <c r="A38" s="124"/>
      <c r="B38" s="44" t="s">
        <v>20</v>
      </c>
      <c r="C38" s="44"/>
      <c r="D38" s="76" t="s">
        <v>21</v>
      </c>
      <c r="E38" s="76" t="s">
        <v>53</v>
      </c>
      <c r="F38" s="76" t="s">
        <v>18</v>
      </c>
      <c r="G38" s="76" t="s">
        <v>51</v>
      </c>
      <c r="H38" s="76" t="s">
        <v>117</v>
      </c>
      <c r="I38" s="76" t="s">
        <v>47</v>
      </c>
    </row>
    <row r="39" spans="1:9" ht="11.25">
      <c r="A39" s="16" t="s">
        <v>29</v>
      </c>
      <c r="B39" s="68" t="s">
        <v>104</v>
      </c>
      <c r="C39" s="46"/>
      <c r="D39" s="86">
        <v>0.0656</v>
      </c>
      <c r="E39" s="69" t="s">
        <v>48</v>
      </c>
      <c r="F39" s="87" t="s">
        <v>130</v>
      </c>
      <c r="G39" s="115" t="s">
        <v>150</v>
      </c>
      <c r="H39" s="103">
        <v>30900</v>
      </c>
      <c r="I39" s="103">
        <v>4042</v>
      </c>
    </row>
    <row r="40" spans="1:9" ht="11.25">
      <c r="A40" s="17" t="s">
        <v>30</v>
      </c>
      <c r="B40" s="434" t="s">
        <v>105</v>
      </c>
      <c r="C40" s="435"/>
      <c r="D40" s="88">
        <v>0.0885</v>
      </c>
      <c r="E40" s="39" t="s">
        <v>48</v>
      </c>
      <c r="F40" s="80" t="s">
        <v>131</v>
      </c>
      <c r="G40" s="116" t="s">
        <v>147</v>
      </c>
      <c r="H40" s="104">
        <v>31000</v>
      </c>
      <c r="I40" s="104">
        <v>4043</v>
      </c>
    </row>
    <row r="41" spans="1:9" ht="11.25">
      <c r="A41" s="18" t="s">
        <v>31</v>
      </c>
      <c r="B41" s="438" t="s">
        <v>106</v>
      </c>
      <c r="C41" s="439"/>
      <c r="D41" s="88">
        <v>0.0006</v>
      </c>
      <c r="E41" s="39" t="s">
        <v>48</v>
      </c>
      <c r="F41" s="89" t="s">
        <v>132</v>
      </c>
      <c r="G41" s="116" t="s">
        <v>148</v>
      </c>
      <c r="H41" s="104">
        <v>3070</v>
      </c>
      <c r="I41" s="104">
        <v>4040</v>
      </c>
    </row>
    <row r="42" spans="1:9" ht="11.25">
      <c r="A42" s="17" t="s">
        <v>32</v>
      </c>
      <c r="B42" s="70" t="s">
        <v>107</v>
      </c>
      <c r="C42" s="71"/>
      <c r="D42" s="88">
        <v>0.001</v>
      </c>
      <c r="E42" s="39" t="s">
        <v>48</v>
      </c>
      <c r="F42" s="80" t="s">
        <v>131</v>
      </c>
      <c r="G42" s="116" t="s">
        <v>149</v>
      </c>
      <c r="H42" s="104">
        <v>3080</v>
      </c>
      <c r="I42" s="104">
        <v>4041</v>
      </c>
    </row>
    <row r="43" spans="1:9" ht="13.5" customHeight="1" thickBot="1">
      <c r="A43" s="22" t="s">
        <v>33</v>
      </c>
      <c r="B43" s="70" t="s">
        <v>110</v>
      </c>
      <c r="C43" s="71"/>
      <c r="D43" s="88">
        <v>0.0053</v>
      </c>
      <c r="E43" s="39" t="s">
        <v>48</v>
      </c>
      <c r="F43" s="90" t="s">
        <v>132</v>
      </c>
      <c r="G43" s="117" t="s">
        <v>150</v>
      </c>
      <c r="H43" s="105">
        <v>30902</v>
      </c>
      <c r="I43" s="105">
        <v>4042</v>
      </c>
    </row>
    <row r="44" spans="1:6" ht="13.5" customHeight="1" thickBot="1">
      <c r="A44" s="21" t="s">
        <v>63</v>
      </c>
      <c r="B44" s="215" t="s">
        <v>64</v>
      </c>
      <c r="C44" s="11"/>
      <c r="D44" s="164"/>
      <c r="E44" s="83"/>
      <c r="F44" s="84" t="s">
        <v>112</v>
      </c>
    </row>
    <row r="45" ht="12.75" customHeight="1">
      <c r="A45" s="123"/>
    </row>
    <row r="46" spans="1:5" ht="12.75" customHeight="1" thickBot="1">
      <c r="A46" s="123"/>
      <c r="B46" s="12" t="s">
        <v>84</v>
      </c>
      <c r="C46" s="75"/>
      <c r="D46" s="75"/>
      <c r="E46" s="75"/>
    </row>
    <row r="47" spans="1:9" ht="12.75" customHeight="1" thickBot="1">
      <c r="A47" s="23"/>
      <c r="B47" s="436" t="s">
        <v>34</v>
      </c>
      <c r="C47" s="437"/>
      <c r="D47" s="76" t="s">
        <v>21</v>
      </c>
      <c r="E47" s="76" t="s">
        <v>35</v>
      </c>
      <c r="F47" s="76" t="s">
        <v>18</v>
      </c>
      <c r="G47" s="76" t="s">
        <v>51</v>
      </c>
      <c r="H47" s="76" t="s">
        <v>117</v>
      </c>
      <c r="I47" s="76" t="s">
        <v>47</v>
      </c>
    </row>
    <row r="48" spans="1:9" ht="12" thickBot="1">
      <c r="A48" s="125" t="s">
        <v>36</v>
      </c>
      <c r="B48" s="68" t="s">
        <v>54</v>
      </c>
      <c r="C48" s="68"/>
      <c r="D48" s="77">
        <v>0.042</v>
      </c>
      <c r="E48" s="69" t="s">
        <v>48</v>
      </c>
      <c r="F48" s="87" t="s">
        <v>111</v>
      </c>
      <c r="G48" s="116" t="s">
        <v>147</v>
      </c>
      <c r="H48" s="103">
        <v>31002</v>
      </c>
      <c r="I48" s="103">
        <v>4043</v>
      </c>
    </row>
    <row r="49" spans="1:9" ht="12" thickBot="1">
      <c r="A49" s="17" t="s">
        <v>37</v>
      </c>
      <c r="B49" s="70" t="s">
        <v>55</v>
      </c>
      <c r="C49" s="70"/>
      <c r="D49" s="79">
        <v>0.0625</v>
      </c>
      <c r="E49" s="39" t="s">
        <v>48</v>
      </c>
      <c r="F49" s="87" t="s">
        <v>111</v>
      </c>
      <c r="G49" s="116" t="s">
        <v>147</v>
      </c>
      <c r="H49" s="104">
        <v>31002</v>
      </c>
      <c r="I49" s="104">
        <v>4043</v>
      </c>
    </row>
    <row r="50" spans="1:9" ht="12" thickBot="1">
      <c r="A50" s="17" t="s">
        <v>38</v>
      </c>
      <c r="B50" s="70" t="s">
        <v>56</v>
      </c>
      <c r="C50" s="70"/>
      <c r="D50" s="79">
        <v>0.084</v>
      </c>
      <c r="E50" s="39" t="s">
        <v>48</v>
      </c>
      <c r="F50" s="87" t="s">
        <v>111</v>
      </c>
      <c r="G50" s="116" t="s">
        <v>147</v>
      </c>
      <c r="H50" s="104">
        <v>31002</v>
      </c>
      <c r="I50" s="104">
        <v>4043</v>
      </c>
    </row>
    <row r="51" spans="1:9" ht="12" thickBot="1">
      <c r="A51" s="17" t="s">
        <v>39</v>
      </c>
      <c r="B51" s="70" t="s">
        <v>57</v>
      </c>
      <c r="C51" s="70"/>
      <c r="D51" s="79">
        <v>0.1055</v>
      </c>
      <c r="E51" s="39" t="s">
        <v>48</v>
      </c>
      <c r="F51" s="87" t="s">
        <v>111</v>
      </c>
      <c r="G51" s="116" t="s">
        <v>147</v>
      </c>
      <c r="H51" s="104">
        <v>31002</v>
      </c>
      <c r="I51" s="104">
        <v>4043</v>
      </c>
    </row>
    <row r="52" spans="1:9" ht="12" thickBot="1">
      <c r="A52" s="126" t="s">
        <v>40</v>
      </c>
      <c r="B52" s="72" t="s">
        <v>58</v>
      </c>
      <c r="C52" s="72"/>
      <c r="D52" s="81">
        <v>0.126</v>
      </c>
      <c r="E52" s="73" t="s">
        <v>48</v>
      </c>
      <c r="F52" s="87" t="s">
        <v>111</v>
      </c>
      <c r="G52" s="117" t="s">
        <v>147</v>
      </c>
      <c r="H52" s="105">
        <v>31002</v>
      </c>
      <c r="I52" s="105">
        <v>4043</v>
      </c>
    </row>
    <row r="53" spans="1:6" ht="12" thickBot="1">
      <c r="A53" s="124" t="s">
        <v>41</v>
      </c>
      <c r="B53" s="215" t="s">
        <v>52</v>
      </c>
      <c r="C53" s="215"/>
      <c r="D53" s="165"/>
      <c r="E53" s="83"/>
      <c r="F53" s="84" t="s">
        <v>113</v>
      </c>
    </row>
    <row r="54" spans="1:7" ht="13.5" customHeight="1">
      <c r="A54" s="127"/>
      <c r="B54" s="61"/>
      <c r="C54" s="61"/>
      <c r="D54" s="61"/>
      <c r="E54" s="61"/>
      <c r="F54" s="61"/>
      <c r="G54" s="61"/>
    </row>
    <row r="55" spans="1:6" ht="12" thickBot="1">
      <c r="A55" s="123"/>
      <c r="B55" s="60" t="s">
        <v>59</v>
      </c>
      <c r="C55" s="95"/>
      <c r="D55" s="95"/>
      <c r="E55" s="95"/>
      <c r="F55" s="95"/>
    </row>
    <row r="56" spans="1:6" ht="11.25" customHeight="1" thickBot="1">
      <c r="A56" s="123"/>
      <c r="B56" s="60" t="s">
        <v>60</v>
      </c>
      <c r="C56" s="60"/>
      <c r="D56" s="60"/>
      <c r="E56" s="96" t="s">
        <v>61</v>
      </c>
      <c r="F56" s="97" t="s">
        <v>42</v>
      </c>
    </row>
    <row r="57" spans="1:6" ht="11.25">
      <c r="A57" s="125" t="s">
        <v>43</v>
      </c>
      <c r="B57" s="68" t="s">
        <v>44</v>
      </c>
      <c r="C57" s="68"/>
      <c r="D57" s="68"/>
      <c r="E57" s="69" t="s">
        <v>48</v>
      </c>
      <c r="F57" s="98" t="s">
        <v>48</v>
      </c>
    </row>
    <row r="58" spans="1:6" ht="12" thickBot="1">
      <c r="A58" s="126" t="s">
        <v>45</v>
      </c>
      <c r="B58" s="72" t="s">
        <v>46</v>
      </c>
      <c r="C58" s="72"/>
      <c r="D58" s="72"/>
      <c r="E58" s="73" t="s">
        <v>48</v>
      </c>
      <c r="F58" s="73" t="s">
        <v>48</v>
      </c>
    </row>
    <row r="59" spans="1:7" ht="11.25">
      <c r="A59" s="94"/>
      <c r="B59" s="61"/>
      <c r="C59" s="61"/>
      <c r="D59" s="61"/>
      <c r="E59" s="61"/>
      <c r="F59" s="61"/>
      <c r="G59" s="61"/>
    </row>
    <row r="60" spans="1:8" ht="11.25">
      <c r="A60" s="94"/>
      <c r="C60" s="241"/>
      <c r="D60" s="241"/>
      <c r="E60" s="241"/>
      <c r="F60" s="241"/>
      <c r="G60" s="61"/>
      <c r="H60" s="61"/>
    </row>
    <row r="61" spans="1:7" ht="9.75" customHeight="1">
      <c r="A61" s="94"/>
      <c r="B61" s="62" t="s">
        <v>62</v>
      </c>
      <c r="G61" s="61"/>
    </row>
    <row r="62" spans="1:7" ht="12.75">
      <c r="A62" s="63"/>
      <c r="B62" s="63" t="s">
        <v>102</v>
      </c>
      <c r="C62" s="65"/>
      <c r="D62" s="65"/>
      <c r="E62" s="63"/>
      <c r="F62" s="242" t="s">
        <v>183</v>
      </c>
      <c r="G62" s="63"/>
    </row>
    <row r="63" spans="1:7" ht="12.75">
      <c r="A63" s="107"/>
      <c r="B63" s="63" t="s">
        <v>103</v>
      </c>
      <c r="C63" s="65"/>
      <c r="D63" s="65"/>
      <c r="E63" s="63"/>
      <c r="F63" s="242" t="s">
        <v>184</v>
      </c>
      <c r="G63" s="63"/>
    </row>
    <row r="64" spans="1:7" ht="12.75">
      <c r="A64" s="63"/>
      <c r="B64" s="63" t="s">
        <v>120</v>
      </c>
      <c r="C64" s="65"/>
      <c r="D64" s="65"/>
      <c r="E64" s="63"/>
      <c r="F64" s="242" t="s">
        <v>185</v>
      </c>
      <c r="G64" s="99"/>
    </row>
    <row r="65" spans="1:7" ht="11.25">
      <c r="A65" s="63"/>
      <c r="B65" s="63"/>
      <c r="C65" s="63"/>
      <c r="D65" s="63"/>
      <c r="E65" s="63"/>
      <c r="F65" s="99"/>
      <c r="G65" s="99"/>
    </row>
    <row r="66" spans="1:7" ht="11.25">
      <c r="A66" s="63"/>
      <c r="B66" s="63"/>
      <c r="C66" s="63"/>
      <c r="D66" s="63"/>
      <c r="E66" s="63"/>
      <c r="F66" s="99"/>
      <c r="G66" s="99"/>
    </row>
    <row r="67" spans="1:7" ht="11.25">
      <c r="A67" s="65"/>
      <c r="B67" s="65"/>
      <c r="C67" s="63"/>
      <c r="D67" s="63"/>
      <c r="E67" s="63"/>
      <c r="F67" s="63"/>
      <c r="G67" s="63"/>
    </row>
    <row r="68" spans="1:9" ht="11.25">
      <c r="A68" s="107"/>
      <c r="B68" s="107"/>
      <c r="C68" s="63"/>
      <c r="D68" s="63"/>
      <c r="E68" s="63"/>
      <c r="F68" s="63"/>
      <c r="G68" s="63"/>
      <c r="H68" s="63"/>
      <c r="I68" s="63"/>
    </row>
    <row r="69" spans="1:9" ht="11.25">
      <c r="A69" s="63"/>
      <c r="B69" s="63"/>
      <c r="C69" s="65"/>
      <c r="D69" s="65"/>
      <c r="E69" s="63"/>
      <c r="F69" s="63"/>
      <c r="G69" s="63"/>
      <c r="H69" s="63"/>
      <c r="I69" s="63"/>
    </row>
    <row r="70" spans="1:9" ht="11.25">
      <c r="A70" s="63"/>
      <c r="B70" s="63"/>
      <c r="C70" s="65"/>
      <c r="D70" s="65"/>
      <c r="E70" s="63"/>
      <c r="F70" s="9"/>
      <c r="G70" s="63"/>
      <c r="H70" s="63"/>
      <c r="I70" s="63"/>
    </row>
    <row r="71" spans="1:9" ht="11.25">
      <c r="A71" s="63"/>
      <c r="B71" s="63"/>
      <c r="C71" s="65"/>
      <c r="D71" s="65"/>
      <c r="E71" s="63"/>
      <c r="F71" s="9"/>
      <c r="G71" s="63"/>
      <c r="H71" s="63"/>
      <c r="I71" s="63"/>
    </row>
    <row r="72" spans="1:9" ht="11.25">
      <c r="A72" s="63"/>
      <c r="B72" s="63"/>
      <c r="C72" s="65"/>
      <c r="D72" s="65"/>
      <c r="E72" s="63"/>
      <c r="F72" s="63"/>
      <c r="G72" s="63"/>
      <c r="H72" s="63"/>
      <c r="I72" s="63"/>
    </row>
    <row r="73" spans="1:7" ht="11.25">
      <c r="A73" s="63"/>
      <c r="B73" s="63"/>
      <c r="C73" s="65"/>
      <c r="D73" s="65"/>
      <c r="E73" s="63"/>
      <c r="F73" s="63"/>
      <c r="G73" s="63"/>
    </row>
    <row r="74" spans="1:7" ht="11.25">
      <c r="A74" s="63"/>
      <c r="B74" s="243"/>
      <c r="C74" s="14"/>
      <c r="D74" s="14"/>
      <c r="E74" s="14"/>
      <c r="F74" s="244"/>
      <c r="G74" s="63"/>
    </row>
    <row r="75" spans="1:7" ht="14.25" customHeight="1">
      <c r="A75" s="63"/>
      <c r="B75" s="63"/>
      <c r="C75" s="63"/>
      <c r="D75" s="63"/>
      <c r="E75" s="63"/>
      <c r="F75" s="63"/>
      <c r="G75" s="63"/>
    </row>
    <row r="76" spans="1:7" ht="11.25">
      <c r="A76" s="107"/>
      <c r="B76" s="107"/>
      <c r="C76" s="63"/>
      <c r="D76" s="63"/>
      <c r="E76" s="63"/>
      <c r="F76" s="63"/>
      <c r="G76" s="63"/>
    </row>
    <row r="77" spans="1:7" ht="11.25">
      <c r="A77" s="63"/>
      <c r="B77" s="99"/>
      <c r="C77" s="63"/>
      <c r="D77" s="63"/>
      <c r="E77" s="63"/>
      <c r="F77" s="63"/>
      <c r="G77" s="63"/>
    </row>
    <row r="78" spans="1:7" ht="11.25">
      <c r="A78" s="63"/>
      <c r="B78" s="63"/>
      <c r="C78" s="63"/>
      <c r="D78" s="63"/>
      <c r="E78" s="63"/>
      <c r="F78" s="63"/>
      <c r="G78" s="63"/>
    </row>
    <row r="79" spans="1:7" ht="11.25">
      <c r="A79" s="63"/>
      <c r="B79" s="63"/>
      <c r="C79" s="63"/>
      <c r="D79" s="63"/>
      <c r="E79" s="63"/>
      <c r="F79" s="63"/>
      <c r="G79" s="63"/>
    </row>
    <row r="80" spans="1:7" s="74" customFormat="1" ht="13.5" customHeight="1">
      <c r="A80" s="102"/>
      <c r="B80" s="13"/>
      <c r="C80" s="13"/>
      <c r="D80" s="13"/>
      <c r="E80" s="13"/>
      <c r="F80" s="13"/>
      <c r="G80" s="102"/>
    </row>
    <row r="81" spans="1:7" ht="11.25">
      <c r="A81" s="63"/>
      <c r="B81" s="63"/>
      <c r="C81" s="63"/>
      <c r="D81" s="63"/>
      <c r="E81" s="63"/>
      <c r="F81" s="63"/>
      <c r="G81" s="63"/>
    </row>
    <row r="82" spans="1:7" ht="11.25">
      <c r="A82" s="63"/>
      <c r="B82" s="63"/>
      <c r="C82" s="63"/>
      <c r="D82" s="63"/>
      <c r="E82" s="63"/>
      <c r="F82" s="63"/>
      <c r="G82" s="63"/>
    </row>
    <row r="83" spans="1:7" ht="11.25">
      <c r="A83" s="63"/>
      <c r="B83" s="108"/>
      <c r="C83" s="63"/>
      <c r="D83" s="63"/>
      <c r="E83" s="63"/>
      <c r="F83" s="63"/>
      <c r="G83" s="63"/>
    </row>
    <row r="84" spans="1:7" ht="11.25">
      <c r="A84" s="108"/>
      <c r="B84" s="108"/>
      <c r="C84" s="63"/>
      <c r="D84" s="63"/>
      <c r="E84" s="63"/>
      <c r="F84" s="63"/>
      <c r="G84" s="63"/>
    </row>
    <row r="85" spans="1:7" ht="11.25">
      <c r="A85" s="65"/>
      <c r="B85" s="63"/>
      <c r="C85" s="63"/>
      <c r="D85" s="63"/>
      <c r="E85" s="63"/>
      <c r="F85" s="63"/>
      <c r="G85" s="63"/>
    </row>
    <row r="86" spans="1:7" ht="11.25">
      <c r="A86" s="107"/>
      <c r="B86" s="108"/>
      <c r="C86" s="63"/>
      <c r="D86" s="63"/>
      <c r="E86" s="63"/>
      <c r="F86" s="63"/>
      <c r="G86" s="63"/>
    </row>
    <row r="87" spans="1:7" ht="11.25">
      <c r="A87" s="108"/>
      <c r="B87" s="108"/>
      <c r="C87" s="63"/>
      <c r="D87" s="63"/>
      <c r="E87" s="63"/>
      <c r="F87" s="63"/>
      <c r="G87" s="63"/>
    </row>
    <row r="88" spans="1:7" ht="11.25">
      <c r="A88" s="108"/>
      <c r="B88" s="108"/>
      <c r="C88" s="63"/>
      <c r="D88" s="63"/>
      <c r="E88" s="63"/>
      <c r="F88" s="63"/>
      <c r="G88" s="63"/>
    </row>
    <row r="89" spans="1:7" ht="11.25">
      <c r="A89" s="108"/>
      <c r="B89" s="108"/>
      <c r="C89" s="63"/>
      <c r="D89" s="63"/>
      <c r="E89" s="63"/>
      <c r="F89" s="63"/>
      <c r="G89" s="63"/>
    </row>
    <row r="90" spans="1:7" ht="11.25">
      <c r="A90" s="108"/>
      <c r="B90" s="108"/>
      <c r="C90" s="63"/>
      <c r="D90" s="63"/>
      <c r="E90" s="63"/>
      <c r="F90" s="63"/>
      <c r="G90" s="63"/>
    </row>
    <row r="91" spans="1:7" ht="11.25">
      <c r="A91" s="108"/>
      <c r="B91" s="231"/>
      <c r="C91" s="63"/>
      <c r="D91" s="63"/>
      <c r="E91" s="63"/>
      <c r="F91" s="63"/>
      <c r="G91" s="63"/>
    </row>
    <row r="92" spans="1:7" ht="11.25">
      <c r="A92" s="108"/>
      <c r="B92" s="231"/>
      <c r="C92" s="63"/>
      <c r="D92" s="63"/>
      <c r="E92" s="63"/>
      <c r="F92" s="63"/>
      <c r="G92" s="63"/>
    </row>
    <row r="93" spans="1:7" ht="11.25">
      <c r="A93" s="108"/>
      <c r="B93" s="231"/>
      <c r="C93" s="63"/>
      <c r="D93" s="63"/>
      <c r="E93" s="63"/>
      <c r="F93" s="63"/>
      <c r="G93" s="63"/>
    </row>
    <row r="94" spans="1:7" ht="11.25">
      <c r="A94" s="108"/>
      <c r="B94" s="231"/>
      <c r="C94" s="63"/>
      <c r="D94" s="63"/>
      <c r="E94" s="63"/>
      <c r="F94" s="63"/>
      <c r="G94" s="63"/>
    </row>
    <row r="95" spans="1:7" ht="11.25">
      <c r="A95" s="108"/>
      <c r="B95" s="231"/>
      <c r="C95" s="63"/>
      <c r="D95" s="63"/>
      <c r="E95" s="63"/>
      <c r="F95" s="63"/>
      <c r="G95" s="245"/>
    </row>
    <row r="96" spans="1:7" ht="11.25">
      <c r="A96" s="63"/>
      <c r="B96" s="63"/>
      <c r="C96" s="63"/>
      <c r="D96" s="63"/>
      <c r="E96" s="63"/>
      <c r="F96" s="63"/>
      <c r="G96" s="63"/>
    </row>
    <row r="97" spans="1:7" ht="11.25">
      <c r="A97" s="63"/>
      <c r="B97" s="63"/>
      <c r="C97" s="63"/>
      <c r="D97" s="63"/>
      <c r="E97" s="63"/>
      <c r="F97" s="63"/>
      <c r="G97" s="63"/>
    </row>
    <row r="98" spans="1:7" ht="11.25">
      <c r="A98" s="63"/>
      <c r="B98" s="63"/>
      <c r="C98" s="63"/>
      <c r="D98" s="63"/>
      <c r="E98" s="63"/>
      <c r="F98" s="63"/>
      <c r="G98" s="63"/>
    </row>
    <row r="99" spans="1:7" ht="11.25">
      <c r="A99" s="65"/>
      <c r="B99" s="63"/>
      <c r="C99" s="63"/>
      <c r="D99" s="63"/>
      <c r="E99" s="63"/>
      <c r="F99" s="63"/>
      <c r="G99" s="63"/>
    </row>
    <row r="100" spans="1:7" ht="11.25">
      <c r="A100" s="65"/>
      <c r="B100" s="63"/>
      <c r="C100" s="63"/>
      <c r="D100" s="63"/>
      <c r="E100" s="63"/>
      <c r="F100" s="63"/>
      <c r="G100" s="63"/>
    </row>
    <row r="101" spans="1:7" ht="11.25">
      <c r="A101" s="65"/>
      <c r="B101" s="63"/>
      <c r="C101" s="63"/>
      <c r="D101" s="63"/>
      <c r="E101" s="63"/>
      <c r="F101" s="63"/>
      <c r="G101" s="63"/>
    </row>
    <row r="102" spans="1:7" ht="11.25">
      <c r="A102" s="63"/>
      <c r="B102" s="63"/>
      <c r="C102" s="63"/>
      <c r="D102" s="63"/>
      <c r="E102" s="63"/>
      <c r="F102" s="63"/>
      <c r="G102" s="63"/>
    </row>
    <row r="103" spans="1:7" ht="11.25">
      <c r="A103" s="63"/>
      <c r="B103" s="63"/>
      <c r="C103" s="63"/>
      <c r="D103" s="63"/>
      <c r="E103" s="63"/>
      <c r="F103" s="63"/>
      <c r="G103" s="63"/>
    </row>
    <row r="104" spans="1:7" ht="11.25">
      <c r="A104" s="63"/>
      <c r="B104" s="63"/>
      <c r="C104" s="63"/>
      <c r="D104" s="63"/>
      <c r="E104" s="63"/>
      <c r="F104" s="63"/>
      <c r="G104" s="63"/>
    </row>
    <row r="105" spans="1:7" ht="11.25">
      <c r="A105" s="63"/>
      <c r="B105" s="63"/>
      <c r="C105" s="63"/>
      <c r="D105" s="63"/>
      <c r="E105" s="63"/>
      <c r="F105" s="63"/>
      <c r="G105" s="63"/>
    </row>
  </sheetData>
  <sheetProtection/>
  <mergeCells count="6">
    <mergeCell ref="B41:C41"/>
    <mergeCell ref="B47:C47"/>
    <mergeCell ref="B31:C31"/>
    <mergeCell ref="B33:C33"/>
    <mergeCell ref="B34:C34"/>
    <mergeCell ref="B40:C40"/>
  </mergeCells>
  <hyperlinks>
    <hyperlink ref="F62" location="PNiPD_1.01" display="PNiPD_1.01"/>
    <hyperlink ref="F63" location="PNiPD_1.02" display="PNiPD_1.02"/>
    <hyperlink ref="F64" location="PNiPD_1.03" display="PNiPD_1.03"/>
  </hyperlinks>
  <printOptions/>
  <pageMargins left="0.75" right="0.75" top="1" bottom="1" header="0.5" footer="0.5"/>
  <pageSetup horizontalDpi="600" verticalDpi="600" orientation="portrait" r:id="rId1"/>
  <ignoredErrors>
    <ignoredError sqref="A4:A5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4"/>
  <sheetViews>
    <sheetView zoomScale="85" zoomScaleNormal="85" zoomScalePageLayoutView="0" workbookViewId="0" topLeftCell="A40">
      <selection activeCell="E55" sqref="E55"/>
    </sheetView>
  </sheetViews>
  <sheetFormatPr defaultColWidth="9.140625" defaultRowHeight="12.75"/>
  <cols>
    <col min="1" max="1" width="4.57421875" style="38" customWidth="1"/>
    <col min="2" max="2" width="42.140625" style="38" customWidth="1"/>
    <col min="3" max="3" width="19.57421875" style="38" customWidth="1"/>
    <col min="4" max="4" width="10.421875" style="38" customWidth="1"/>
    <col min="5" max="5" width="30.140625" style="38" customWidth="1"/>
    <col min="6" max="6" width="49.7109375" style="38" customWidth="1"/>
    <col min="7" max="7" width="29.28125" style="38" bestFit="1" customWidth="1"/>
    <col min="8" max="8" width="11.421875" style="38" customWidth="1"/>
    <col min="9" max="9" width="18.28125" style="38" customWidth="1"/>
    <col min="10" max="10" width="48.00390625" style="38" customWidth="1"/>
    <col min="11" max="13" width="9.140625" style="38" customWidth="1"/>
    <col min="14" max="14" width="27.7109375" style="38" customWidth="1"/>
    <col min="15" max="16384" width="9.140625" style="38" customWidth="1"/>
  </cols>
  <sheetData>
    <row r="1" spans="1:6" s="64" customFormat="1" ht="11.25">
      <c r="A1" s="217" t="s">
        <v>85</v>
      </c>
      <c r="B1" s="67"/>
      <c r="C1" s="67"/>
      <c r="D1" s="67"/>
      <c r="E1" s="67"/>
      <c r="F1" s="43" t="s">
        <v>118</v>
      </c>
    </row>
    <row r="2" spans="1:16" ht="12.75">
      <c r="A2" s="47"/>
      <c r="B2" s="41"/>
      <c r="C2" s="47"/>
      <c r="D2" s="47"/>
      <c r="E2" s="47"/>
      <c r="F2" s="246" t="s">
        <v>152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3.5" thickBot="1">
      <c r="A3" s="41"/>
      <c r="B3" s="48" t="s">
        <v>90</v>
      </c>
      <c r="C3" s="49"/>
      <c r="D3" s="47"/>
      <c r="E3" s="47"/>
      <c r="F3" s="47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2.75">
      <c r="A4" s="119" t="s">
        <v>67</v>
      </c>
      <c r="B4" s="146" t="s">
        <v>86</v>
      </c>
      <c r="C4" s="50" t="s">
        <v>66</v>
      </c>
      <c r="D4" s="51"/>
      <c r="E4" s="51"/>
      <c r="F4" s="52"/>
      <c r="G4" s="219"/>
      <c r="H4" s="219"/>
      <c r="I4" s="219"/>
      <c r="J4" s="219"/>
      <c r="K4" s="74"/>
      <c r="L4" s="74"/>
      <c r="M4" s="109"/>
      <c r="N4" s="109"/>
      <c r="O4" s="109"/>
      <c r="P4" s="109"/>
    </row>
    <row r="5" spans="1:16" ht="12.75">
      <c r="A5" s="120" t="s">
        <v>71</v>
      </c>
      <c r="B5" s="61" t="s">
        <v>87</v>
      </c>
      <c r="C5" s="53" t="s">
        <v>66</v>
      </c>
      <c r="D5" s="47"/>
      <c r="E5" s="47"/>
      <c r="F5" s="54"/>
      <c r="G5" s="219"/>
      <c r="H5" s="219"/>
      <c r="I5" s="219"/>
      <c r="J5" s="219"/>
      <c r="K5" s="102"/>
      <c r="L5" s="74"/>
      <c r="M5" s="109"/>
      <c r="N5" s="109"/>
      <c r="O5" s="109"/>
      <c r="P5" s="109"/>
    </row>
    <row r="6" spans="1:16" ht="13.5" thickBot="1">
      <c r="A6" s="121" t="s">
        <v>68</v>
      </c>
      <c r="B6" s="45" t="s">
        <v>88</v>
      </c>
      <c r="C6" s="147" t="s">
        <v>66</v>
      </c>
      <c r="D6" s="55"/>
      <c r="E6" s="55"/>
      <c r="F6" s="56"/>
      <c r="G6" s="219"/>
      <c r="H6" s="219"/>
      <c r="I6" s="219"/>
      <c r="J6" s="219"/>
      <c r="K6" s="102"/>
      <c r="L6" s="74"/>
      <c r="M6" s="109"/>
      <c r="N6" s="109"/>
      <c r="O6" s="109"/>
      <c r="P6" s="109"/>
    </row>
    <row r="7" spans="1:16" ht="12.75">
      <c r="A7" s="183"/>
      <c r="B7" s="47"/>
      <c r="C7" s="218"/>
      <c r="D7" s="47"/>
      <c r="E7" s="47"/>
      <c r="F7" s="47"/>
      <c r="H7" s="219"/>
      <c r="I7" s="219"/>
      <c r="J7" s="219"/>
      <c r="K7" s="102"/>
      <c r="L7" s="74"/>
      <c r="M7" s="109"/>
      <c r="N7" s="109"/>
      <c r="O7" s="109"/>
      <c r="P7" s="109"/>
    </row>
    <row r="8" spans="1:16" ht="13.5" thickBot="1">
      <c r="A8" s="134"/>
      <c r="B8" s="135" t="s">
        <v>135</v>
      </c>
      <c r="C8" s="136"/>
      <c r="D8" s="137"/>
      <c r="E8" s="137"/>
      <c r="F8" s="137"/>
      <c r="G8" s="137"/>
      <c r="H8" s="219"/>
      <c r="I8" s="219"/>
      <c r="J8" s="219"/>
      <c r="K8" s="219"/>
      <c r="L8" s="219"/>
      <c r="M8" s="219"/>
      <c r="N8" s="219"/>
      <c r="O8" s="219"/>
      <c r="P8" s="219"/>
    </row>
    <row r="9" spans="1:16" ht="12.75">
      <c r="A9" s="143" t="s">
        <v>139</v>
      </c>
      <c r="B9" s="138" t="s">
        <v>136</v>
      </c>
      <c r="C9" s="148" t="s">
        <v>48</v>
      </c>
      <c r="D9" s="138"/>
      <c r="E9" s="138"/>
      <c r="F9" s="139"/>
      <c r="G9" s="137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12.75">
      <c r="A10" s="144" t="s">
        <v>140</v>
      </c>
      <c r="B10" s="137" t="s">
        <v>137</v>
      </c>
      <c r="C10" s="149" t="s">
        <v>48</v>
      </c>
      <c r="D10" s="137"/>
      <c r="E10" s="137"/>
      <c r="F10" s="140"/>
      <c r="G10" s="137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16" ht="13.5" thickBot="1">
      <c r="A11" s="145" t="s">
        <v>141</v>
      </c>
      <c r="B11" s="141" t="s">
        <v>138</v>
      </c>
      <c r="C11" s="150" t="s">
        <v>48</v>
      </c>
      <c r="D11" s="141"/>
      <c r="E11" s="141"/>
      <c r="F11" s="142"/>
      <c r="G11" s="137"/>
      <c r="H11" s="219"/>
      <c r="I11" s="219"/>
      <c r="J11" s="219"/>
      <c r="K11" s="219"/>
      <c r="L11" s="219"/>
      <c r="M11" s="219"/>
      <c r="N11" s="219"/>
      <c r="O11" s="219"/>
      <c r="P11" s="219"/>
    </row>
    <row r="12" spans="1:16" ht="12.75">
      <c r="A12" s="130"/>
      <c r="B12" s="47"/>
      <c r="C12" s="218"/>
      <c r="D12" s="47"/>
      <c r="E12" s="47"/>
      <c r="F12" s="47"/>
      <c r="G12" s="219"/>
      <c r="H12" s="219"/>
      <c r="I12" s="219"/>
      <c r="J12" s="219"/>
      <c r="K12" s="219"/>
      <c r="L12" s="219"/>
      <c r="M12" s="219"/>
      <c r="N12" s="219"/>
      <c r="O12" s="219"/>
      <c r="P12" s="219"/>
    </row>
    <row r="13" spans="1:17" ht="13.5" thickBot="1">
      <c r="A13" s="131"/>
      <c r="B13" s="133" t="s">
        <v>153</v>
      </c>
      <c r="C13" s="49"/>
      <c r="D13" s="47"/>
      <c r="E13" s="47"/>
      <c r="F13" s="47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01"/>
    </row>
    <row r="14" spans="1:17" ht="12.75">
      <c r="A14" s="128" t="s">
        <v>125</v>
      </c>
      <c r="B14" s="38" t="s">
        <v>128</v>
      </c>
      <c r="C14" s="112" t="s">
        <v>48</v>
      </c>
      <c r="D14" s="51"/>
      <c r="E14" s="51"/>
      <c r="F14" s="52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101"/>
    </row>
    <row r="15" spans="1:17" ht="13.5" thickBot="1">
      <c r="A15" s="129" t="s">
        <v>126</v>
      </c>
      <c r="B15" s="45" t="s">
        <v>129</v>
      </c>
      <c r="C15" s="118" t="s">
        <v>48</v>
      </c>
      <c r="D15" s="55"/>
      <c r="E15" s="55"/>
      <c r="F15" s="56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101"/>
    </row>
    <row r="16" spans="1:17" ht="12.75">
      <c r="A16" s="183"/>
      <c r="B16" s="47"/>
      <c r="C16" s="218"/>
      <c r="D16" s="47"/>
      <c r="E16" s="47"/>
      <c r="F16" s="47"/>
      <c r="H16" s="219"/>
      <c r="I16" s="219"/>
      <c r="J16" s="219"/>
      <c r="K16" s="102"/>
      <c r="L16" s="74"/>
      <c r="M16" s="109"/>
      <c r="N16" s="109"/>
      <c r="O16" s="109"/>
      <c r="P16" s="109"/>
      <c r="Q16" s="101"/>
    </row>
    <row r="17" spans="1:17" ht="13.5" thickBot="1">
      <c r="A17" s="59"/>
      <c r="B17" s="48" t="s">
        <v>190</v>
      </c>
      <c r="C17" s="49"/>
      <c r="D17" s="47"/>
      <c r="E17" s="47"/>
      <c r="F17" s="47"/>
      <c r="G17" s="219"/>
      <c r="H17" s="219"/>
      <c r="I17" s="219"/>
      <c r="J17" s="219"/>
      <c r="K17" s="102"/>
      <c r="L17" s="74"/>
      <c r="M17" s="109"/>
      <c r="N17" s="109"/>
      <c r="O17" s="109"/>
      <c r="P17" s="109"/>
      <c r="Q17" s="219"/>
    </row>
    <row r="18" spans="1:17" ht="12.75">
      <c r="A18" s="119" t="s">
        <v>69</v>
      </c>
      <c r="B18" s="51" t="s">
        <v>93</v>
      </c>
      <c r="C18" s="112" t="s">
        <v>48</v>
      </c>
      <c r="D18" s="111" t="s">
        <v>99</v>
      </c>
      <c r="E18" s="51" t="s">
        <v>101</v>
      </c>
      <c r="F18" s="57" t="s">
        <v>48</v>
      </c>
      <c r="G18" s="219"/>
      <c r="H18" s="219"/>
      <c r="I18" s="219"/>
      <c r="J18" s="219"/>
      <c r="K18" s="102"/>
      <c r="L18" s="74"/>
      <c r="M18" s="109"/>
      <c r="N18" s="109"/>
      <c r="O18" s="109"/>
      <c r="P18" s="109"/>
      <c r="Q18" s="219"/>
    </row>
    <row r="19" spans="1:17" ht="12.75">
      <c r="A19" s="120" t="s">
        <v>70</v>
      </c>
      <c r="B19" s="47" t="s">
        <v>100</v>
      </c>
      <c r="C19" s="113" t="s">
        <v>48</v>
      </c>
      <c r="D19" s="47" t="s">
        <v>154</v>
      </c>
      <c r="E19" s="47" t="s">
        <v>155</v>
      </c>
      <c r="F19" s="114" t="s">
        <v>48</v>
      </c>
      <c r="G19" s="219"/>
      <c r="H19" s="219"/>
      <c r="I19" s="219"/>
      <c r="J19" s="219"/>
      <c r="K19" s="102"/>
      <c r="L19" s="74"/>
      <c r="M19" s="109"/>
      <c r="N19" s="109"/>
      <c r="O19" s="109"/>
      <c r="P19" s="109"/>
      <c r="Q19" s="219"/>
    </row>
    <row r="20" spans="1:17" ht="12.75">
      <c r="A20" s="236" t="s">
        <v>92</v>
      </c>
      <c r="B20" s="137" t="s">
        <v>121</v>
      </c>
      <c r="C20" s="247"/>
      <c r="D20" s="58"/>
      <c r="E20" s="47"/>
      <c r="F20" s="114"/>
      <c r="G20" s="219"/>
      <c r="H20" s="219"/>
      <c r="I20" s="219"/>
      <c r="J20" s="219"/>
      <c r="K20" s="102"/>
      <c r="L20" s="74"/>
      <c r="M20" s="109"/>
      <c r="N20" s="109"/>
      <c r="O20" s="109"/>
      <c r="P20" s="109"/>
      <c r="Q20" s="219"/>
    </row>
    <row r="21" spans="1:17" ht="13.5" thickBot="1">
      <c r="A21" s="238" t="s">
        <v>123</v>
      </c>
      <c r="B21" s="141" t="s">
        <v>124</v>
      </c>
      <c r="C21" s="248"/>
      <c r="D21" s="55"/>
      <c r="E21" s="55"/>
      <c r="F21" s="56"/>
      <c r="G21" s="219"/>
      <c r="H21" s="219"/>
      <c r="I21" s="219"/>
      <c r="J21" s="219"/>
      <c r="K21" s="102"/>
      <c r="L21" s="74"/>
      <c r="M21" s="109"/>
      <c r="N21" s="109"/>
      <c r="O21" s="109"/>
      <c r="P21" s="109"/>
      <c r="Q21" s="101"/>
    </row>
    <row r="22" spans="1:17" ht="12.75">
      <c r="A22" s="239"/>
      <c r="B22" s="137"/>
      <c r="C22" s="149"/>
      <c r="D22" s="47"/>
      <c r="E22" s="47"/>
      <c r="F22" s="47"/>
      <c r="G22" s="219"/>
      <c r="H22" s="219"/>
      <c r="I22" s="219"/>
      <c r="J22" s="219"/>
      <c r="K22" s="102"/>
      <c r="L22" s="74"/>
      <c r="M22" s="109"/>
      <c r="N22" s="109"/>
      <c r="O22" s="109"/>
      <c r="P22" s="109"/>
      <c r="Q22" s="101"/>
    </row>
    <row r="23" spans="1:17" ht="13.5" thickBot="1">
      <c r="A23" s="59"/>
      <c r="B23" s="48" t="s">
        <v>191</v>
      </c>
      <c r="C23" s="49"/>
      <c r="D23" s="41"/>
      <c r="E23" s="41"/>
      <c r="F23" s="41"/>
      <c r="G23" s="219"/>
      <c r="H23" s="219"/>
      <c r="I23" s="219"/>
      <c r="J23" s="219"/>
      <c r="K23" s="102"/>
      <c r="L23" s="74"/>
      <c r="M23" s="109"/>
      <c r="N23" s="109"/>
      <c r="O23" s="109"/>
      <c r="P23" s="109"/>
      <c r="Q23" s="101"/>
    </row>
    <row r="24" spans="1:17" ht="12.75">
      <c r="A24" s="166" t="s">
        <v>4</v>
      </c>
      <c r="B24" s="68" t="s">
        <v>5</v>
      </c>
      <c r="C24" s="68"/>
      <c r="D24" s="68"/>
      <c r="E24" s="167"/>
      <c r="F24" s="69" t="s">
        <v>48</v>
      </c>
      <c r="G24" s="219"/>
      <c r="H24" s="219"/>
      <c r="I24" s="219"/>
      <c r="J24" s="219"/>
      <c r="K24" s="102"/>
      <c r="L24" s="74"/>
      <c r="M24" s="109"/>
      <c r="N24" s="110"/>
      <c r="O24" s="109"/>
      <c r="P24" s="109"/>
      <c r="Q24" s="101"/>
    </row>
    <row r="25" spans="1:17" ht="12.75">
      <c r="A25" s="152" t="s">
        <v>6</v>
      </c>
      <c r="B25" s="61" t="s">
        <v>196</v>
      </c>
      <c r="C25" s="61"/>
      <c r="D25" s="61"/>
      <c r="E25" s="168"/>
      <c r="F25" s="39" t="s">
        <v>48</v>
      </c>
      <c r="G25" s="219"/>
      <c r="H25" s="219"/>
      <c r="I25" s="219"/>
      <c r="J25" s="219"/>
      <c r="K25" s="102"/>
      <c r="L25" s="74"/>
      <c r="M25" s="109"/>
      <c r="N25" s="110"/>
      <c r="O25" s="109"/>
      <c r="P25" s="109"/>
      <c r="Q25" s="101"/>
    </row>
    <row r="26" spans="1:17" ht="12.75">
      <c r="A26" s="169" t="s">
        <v>8</v>
      </c>
      <c r="B26" s="70" t="s">
        <v>94</v>
      </c>
      <c r="C26" s="70"/>
      <c r="D26" s="70"/>
      <c r="E26" s="71"/>
      <c r="F26" s="39" t="s">
        <v>48</v>
      </c>
      <c r="G26" s="219"/>
      <c r="H26" s="219"/>
      <c r="I26" s="219"/>
      <c r="J26" s="219"/>
      <c r="K26" s="102"/>
      <c r="L26" s="74"/>
      <c r="M26" s="109"/>
      <c r="N26" s="110"/>
      <c r="O26" s="109"/>
      <c r="P26" s="109"/>
      <c r="Q26" s="101"/>
    </row>
    <row r="27" spans="1:17" ht="12.75">
      <c r="A27" s="152" t="s">
        <v>9</v>
      </c>
      <c r="B27" s="61" t="s">
        <v>49</v>
      </c>
      <c r="C27" s="61"/>
      <c r="D27" s="61"/>
      <c r="E27" s="168"/>
      <c r="F27" s="39" t="s">
        <v>48</v>
      </c>
      <c r="G27" s="219"/>
      <c r="H27" s="219"/>
      <c r="I27" s="219"/>
      <c r="J27" s="219"/>
      <c r="K27" s="102"/>
      <c r="L27" s="74"/>
      <c r="M27" s="109"/>
      <c r="N27" s="110"/>
      <c r="O27" s="109"/>
      <c r="P27" s="109"/>
      <c r="Q27" s="101"/>
    </row>
    <row r="28" spans="1:17" ht="12.75">
      <c r="A28" s="169" t="s">
        <v>10</v>
      </c>
      <c r="B28" s="70" t="s">
        <v>11</v>
      </c>
      <c r="C28" s="70"/>
      <c r="D28" s="70"/>
      <c r="E28" s="71"/>
      <c r="F28" s="39" t="s">
        <v>48</v>
      </c>
      <c r="G28" s="219"/>
      <c r="H28" s="219"/>
      <c r="I28" s="219"/>
      <c r="J28" s="219"/>
      <c r="K28" s="102"/>
      <c r="L28" s="74"/>
      <c r="M28" s="109"/>
      <c r="N28" s="110"/>
      <c r="O28" s="109"/>
      <c r="P28" s="109"/>
      <c r="Q28" s="101"/>
    </row>
    <row r="29" spans="1:17" ht="12" customHeight="1">
      <c r="A29" s="152" t="s">
        <v>12</v>
      </c>
      <c r="B29" s="70" t="s">
        <v>13</v>
      </c>
      <c r="C29" s="70"/>
      <c r="D29" s="70"/>
      <c r="E29" s="71"/>
      <c r="F29" s="39" t="s">
        <v>48</v>
      </c>
      <c r="G29" s="219"/>
      <c r="H29" s="219"/>
      <c r="I29" s="219"/>
      <c r="J29" s="219"/>
      <c r="K29" s="102"/>
      <c r="L29" s="102"/>
      <c r="M29" s="100"/>
      <c r="N29" s="101"/>
      <c r="O29" s="101"/>
      <c r="P29" s="101"/>
      <c r="Q29" s="101"/>
    </row>
    <row r="30" spans="1:17" ht="12.75">
      <c r="A30" s="152" t="s">
        <v>14</v>
      </c>
      <c r="B30" s="70" t="s">
        <v>95</v>
      </c>
      <c r="C30" s="70"/>
      <c r="D30" s="70"/>
      <c r="E30" s="71"/>
      <c r="F30" s="39" t="s">
        <v>48</v>
      </c>
      <c r="G30" s="219"/>
      <c r="H30" s="219"/>
      <c r="I30" s="219"/>
      <c r="J30" s="219"/>
      <c r="K30" s="102"/>
      <c r="L30" s="102"/>
      <c r="M30" s="102"/>
      <c r="N30" s="101"/>
      <c r="O30" s="101"/>
      <c r="P30" s="101"/>
      <c r="Q30" s="101"/>
    </row>
    <row r="31" spans="1:17" ht="12.75">
      <c r="A31" s="153" t="s">
        <v>15</v>
      </c>
      <c r="B31" s="70" t="s">
        <v>197</v>
      </c>
      <c r="C31" s="70"/>
      <c r="D31" s="70"/>
      <c r="E31" s="71"/>
      <c r="F31" s="39" t="s">
        <v>48</v>
      </c>
      <c r="G31" s="219"/>
      <c r="H31" s="219"/>
      <c r="I31" s="219"/>
      <c r="J31" s="219"/>
      <c r="K31" s="99"/>
      <c r="L31" s="99"/>
      <c r="M31" s="99"/>
      <c r="N31" s="101"/>
      <c r="O31" s="101"/>
      <c r="P31" s="101"/>
      <c r="Q31" s="101"/>
    </row>
    <row r="32" spans="1:17" ht="12.75">
      <c r="A32" s="152" t="s">
        <v>16</v>
      </c>
      <c r="B32" s="70" t="s">
        <v>50</v>
      </c>
      <c r="C32" s="70"/>
      <c r="D32" s="70"/>
      <c r="E32" s="71"/>
      <c r="F32" s="39" t="s">
        <v>48</v>
      </c>
      <c r="G32" s="219"/>
      <c r="H32" s="219"/>
      <c r="I32" s="219"/>
      <c r="J32" s="219"/>
      <c r="K32" s="99"/>
      <c r="L32" s="99"/>
      <c r="M32" s="99"/>
      <c r="N32" s="101"/>
      <c r="O32" s="101"/>
      <c r="P32" s="101"/>
      <c r="Q32" s="101"/>
    </row>
    <row r="33" spans="1:17" ht="12.75">
      <c r="A33" s="170" t="s">
        <v>17</v>
      </c>
      <c r="B33" s="171" t="str">
        <f>PDNiP!B34</f>
        <v>Regres za letni dopust v delu, ki presega 100% povprečne plače predpreteklega meseca zaposlenih v Republiki Sloveniji</v>
      </c>
      <c r="C33" s="171"/>
      <c r="D33" s="171"/>
      <c r="E33" s="172"/>
      <c r="F33" s="39" t="s">
        <v>48</v>
      </c>
      <c r="G33" s="219"/>
      <c r="H33" s="219"/>
      <c r="I33" s="219"/>
      <c r="J33" s="219"/>
      <c r="K33" s="99"/>
      <c r="L33" s="99"/>
      <c r="M33" s="99"/>
      <c r="N33" s="101"/>
      <c r="O33" s="106"/>
      <c r="P33" s="101"/>
      <c r="Q33" s="101"/>
    </row>
    <row r="34" spans="1:17" ht="11.25" customHeight="1">
      <c r="A34" s="170" t="s">
        <v>156</v>
      </c>
      <c r="B34" s="447" t="s">
        <v>157</v>
      </c>
      <c r="C34" s="448"/>
      <c r="D34" s="448"/>
      <c r="E34" s="449"/>
      <c r="F34" s="39" t="s">
        <v>48</v>
      </c>
      <c r="G34" s="219"/>
      <c r="H34" s="219"/>
      <c r="I34" s="219"/>
      <c r="J34" s="219"/>
      <c r="K34" s="99"/>
      <c r="L34" s="99"/>
      <c r="M34" s="99"/>
      <c r="N34" s="101"/>
      <c r="O34" s="106"/>
      <c r="P34" s="101"/>
      <c r="Q34" s="101"/>
    </row>
    <row r="35" spans="1:17" ht="12" customHeight="1">
      <c r="A35" s="170" t="s">
        <v>158</v>
      </c>
      <c r="B35" s="225" t="s">
        <v>159</v>
      </c>
      <c r="C35" s="226"/>
      <c r="D35" s="226"/>
      <c r="E35" s="227"/>
      <c r="F35" s="39" t="s">
        <v>48</v>
      </c>
      <c r="G35" s="256" t="s">
        <v>215</v>
      </c>
      <c r="H35" s="219"/>
      <c r="I35" s="219"/>
      <c r="J35" s="219"/>
      <c r="K35" s="99"/>
      <c r="L35" s="99"/>
      <c r="M35" s="99"/>
      <c r="N35" s="101"/>
      <c r="O35" s="106"/>
      <c r="P35" s="101"/>
      <c r="Q35" s="101"/>
    </row>
    <row r="36" spans="1:17" ht="12.75">
      <c r="A36" s="152" t="s">
        <v>160</v>
      </c>
      <c r="B36" s="450" t="s">
        <v>161</v>
      </c>
      <c r="C36" s="438"/>
      <c r="D36" s="438"/>
      <c r="E36" s="439"/>
      <c r="F36" s="263"/>
      <c r="G36" s="262" t="s">
        <v>219</v>
      </c>
      <c r="H36" s="219"/>
      <c r="I36" s="219"/>
      <c r="J36" s="219"/>
      <c r="K36" s="99"/>
      <c r="L36" s="99"/>
      <c r="M36" s="99"/>
      <c r="N36" s="101"/>
      <c r="O36" s="106"/>
      <c r="P36" s="101"/>
      <c r="Q36" s="101"/>
    </row>
    <row r="37" spans="1:17" ht="12.75" customHeight="1">
      <c r="A37" s="152" t="s">
        <v>162</v>
      </c>
      <c r="B37" s="450" t="s">
        <v>163</v>
      </c>
      <c r="C37" s="438"/>
      <c r="D37" s="438"/>
      <c r="E37" s="439"/>
      <c r="F37" s="39" t="s">
        <v>48</v>
      </c>
      <c r="G37" s="257"/>
      <c r="H37" s="219"/>
      <c r="I37" s="219"/>
      <c r="J37" s="219"/>
      <c r="K37" s="99"/>
      <c r="L37" s="99"/>
      <c r="M37" s="99"/>
      <c r="N37" s="101"/>
      <c r="O37" s="106"/>
      <c r="P37" s="101"/>
      <c r="Q37" s="101"/>
    </row>
    <row r="38" spans="1:17" ht="13.5" customHeight="1">
      <c r="A38" s="152" t="s">
        <v>164</v>
      </c>
      <c r="B38" s="450" t="s">
        <v>165</v>
      </c>
      <c r="C38" s="438"/>
      <c r="D38" s="438"/>
      <c r="E38" s="439"/>
      <c r="F38" s="39" t="s">
        <v>48</v>
      </c>
      <c r="G38" s="219"/>
      <c r="H38" s="219"/>
      <c r="I38" s="219"/>
      <c r="J38" s="219"/>
      <c r="K38" s="99"/>
      <c r="L38" s="99"/>
      <c r="M38" s="99"/>
      <c r="N38" s="101"/>
      <c r="O38" s="106"/>
      <c r="P38" s="101"/>
      <c r="Q38" s="101"/>
    </row>
    <row r="39" spans="1:17" ht="13.5" customHeight="1">
      <c r="A39" s="152" t="s">
        <v>166</v>
      </c>
      <c r="B39" s="450" t="s">
        <v>167</v>
      </c>
      <c r="C39" s="438"/>
      <c r="D39" s="438"/>
      <c r="E39" s="439"/>
      <c r="F39" s="39" t="s">
        <v>48</v>
      </c>
      <c r="G39" s="219"/>
      <c r="H39" s="219"/>
      <c r="I39" s="219"/>
      <c r="J39" s="219"/>
      <c r="K39" s="99"/>
      <c r="L39" s="99"/>
      <c r="M39" s="99"/>
      <c r="N39" s="101"/>
      <c r="O39" s="106"/>
      <c r="P39" s="101"/>
      <c r="Q39" s="101"/>
    </row>
    <row r="40" spans="1:17" ht="13.5" thickBot="1">
      <c r="A40" s="154" t="s">
        <v>168</v>
      </c>
      <c r="B40" s="443" t="s">
        <v>214</v>
      </c>
      <c r="C40" s="444"/>
      <c r="D40" s="444"/>
      <c r="E40" s="445"/>
      <c r="F40" s="73" t="s">
        <v>48</v>
      </c>
      <c r="G40" s="219"/>
      <c r="H40" s="219"/>
      <c r="I40" s="219"/>
      <c r="J40" s="219"/>
      <c r="K40" s="99"/>
      <c r="L40" s="99"/>
      <c r="M40" s="99"/>
      <c r="N40" s="101"/>
      <c r="O40" s="106"/>
      <c r="P40" s="101"/>
      <c r="Q40" s="101"/>
    </row>
    <row r="41" spans="1:17" ht="11.25" customHeight="1">
      <c r="A41" s="127"/>
      <c r="B41" s="249"/>
      <c r="C41" s="249"/>
      <c r="D41" s="249"/>
      <c r="E41" s="249"/>
      <c r="F41" s="101"/>
      <c r="G41" s="219"/>
      <c r="H41" s="219"/>
      <c r="I41" s="219"/>
      <c r="J41" s="219"/>
      <c r="K41" s="99"/>
      <c r="L41" s="99"/>
      <c r="M41" s="99"/>
      <c r="N41" s="101"/>
      <c r="O41" s="106"/>
      <c r="P41" s="101"/>
      <c r="Q41" s="101"/>
    </row>
    <row r="42" spans="1:17" ht="13.5" thickBot="1">
      <c r="A42" s="123"/>
      <c r="B42" s="60" t="s">
        <v>198</v>
      </c>
      <c r="C42" s="60"/>
      <c r="D42" s="60"/>
      <c r="E42" s="95"/>
      <c r="F42" s="173"/>
      <c r="G42" s="219"/>
      <c r="H42" s="219"/>
      <c r="I42" s="219"/>
      <c r="J42" s="219"/>
      <c r="K42" s="99"/>
      <c r="L42" s="99"/>
      <c r="M42" s="99"/>
      <c r="N42" s="101"/>
      <c r="O42" s="106"/>
      <c r="P42" s="101"/>
      <c r="Q42" s="101"/>
    </row>
    <row r="43" spans="1:17" ht="13.5" thickBot="1">
      <c r="A43" s="124"/>
      <c r="B43" s="44" t="s">
        <v>20</v>
      </c>
      <c r="C43" s="184"/>
      <c r="D43" s="76" t="s">
        <v>21</v>
      </c>
      <c r="E43" s="76" t="s">
        <v>53</v>
      </c>
      <c r="F43" s="76" t="s">
        <v>18</v>
      </c>
      <c r="G43" s="76" t="s">
        <v>51</v>
      </c>
      <c r="H43" s="76" t="s">
        <v>117</v>
      </c>
      <c r="I43" s="76" t="s">
        <v>47</v>
      </c>
      <c r="J43" s="219"/>
      <c r="K43" s="99"/>
      <c r="L43" s="99"/>
      <c r="M43" s="99"/>
      <c r="N43" s="101"/>
      <c r="O43" s="106"/>
      <c r="P43" s="101"/>
      <c r="Q43" s="101"/>
    </row>
    <row r="44" spans="1:17" ht="12.75">
      <c r="A44" s="151" t="s">
        <v>22</v>
      </c>
      <c r="B44" s="68" t="s">
        <v>104</v>
      </c>
      <c r="C44" s="167"/>
      <c r="D44" s="187">
        <v>0.0636</v>
      </c>
      <c r="E44" s="98" t="s">
        <v>1</v>
      </c>
      <c r="F44" s="202" t="s">
        <v>130</v>
      </c>
      <c r="G44" s="179" t="s">
        <v>150</v>
      </c>
      <c r="H44" s="175">
        <v>30901</v>
      </c>
      <c r="I44" s="174">
        <v>4042</v>
      </c>
      <c r="J44" s="219"/>
      <c r="K44" s="99"/>
      <c r="L44" s="99"/>
      <c r="M44" s="99"/>
      <c r="N44" s="101"/>
      <c r="O44" s="106"/>
      <c r="P44" s="101"/>
      <c r="Q44" s="101"/>
    </row>
    <row r="45" spans="1:17" ht="11.25">
      <c r="A45" s="228" t="s">
        <v>169</v>
      </c>
      <c r="B45" s="229" t="s">
        <v>170</v>
      </c>
      <c r="C45" s="210"/>
      <c r="D45" s="230">
        <v>0.0636</v>
      </c>
      <c r="E45" s="211"/>
      <c r="F45" s="250" t="s">
        <v>2</v>
      </c>
      <c r="G45" s="212" t="s">
        <v>150</v>
      </c>
      <c r="H45" s="199">
        <v>30901</v>
      </c>
      <c r="I45" s="213">
        <v>4042</v>
      </c>
      <c r="J45" s="251" t="s">
        <v>171</v>
      </c>
      <c r="K45" s="99"/>
      <c r="L45" s="99"/>
      <c r="M45" s="99"/>
      <c r="N45" s="101"/>
      <c r="O45" s="106"/>
      <c r="P45" s="101"/>
      <c r="Q45" s="101"/>
    </row>
    <row r="46" spans="1:17" ht="12.75" customHeight="1">
      <c r="A46" s="152" t="s">
        <v>23</v>
      </c>
      <c r="B46" s="70" t="s">
        <v>105</v>
      </c>
      <c r="C46" s="71"/>
      <c r="D46" s="186">
        <v>0.155</v>
      </c>
      <c r="E46" s="198" t="s">
        <v>199</v>
      </c>
      <c r="F46" s="203" t="s">
        <v>200</v>
      </c>
      <c r="G46" s="116" t="s">
        <v>147</v>
      </c>
      <c r="H46" s="176">
        <v>31001</v>
      </c>
      <c r="I46" s="104">
        <v>4043</v>
      </c>
      <c r="J46" s="219"/>
      <c r="K46" s="99"/>
      <c r="L46" s="99"/>
      <c r="M46" s="100"/>
      <c r="N46" s="101"/>
      <c r="O46" s="99"/>
      <c r="P46" s="99"/>
      <c r="Q46" s="99"/>
    </row>
    <row r="47" spans="1:17" ht="36" customHeight="1">
      <c r="A47" s="152" t="s">
        <v>24</v>
      </c>
      <c r="B47" s="438" t="s">
        <v>106</v>
      </c>
      <c r="C47" s="439"/>
      <c r="D47" s="186">
        <v>0.0014</v>
      </c>
      <c r="E47" s="39" t="s">
        <v>1</v>
      </c>
      <c r="F47" s="203" t="s">
        <v>201</v>
      </c>
      <c r="G47" s="116" t="s">
        <v>148</v>
      </c>
      <c r="H47" s="176">
        <v>3071</v>
      </c>
      <c r="I47" s="104">
        <v>4040</v>
      </c>
      <c r="J47" s="38" t="s">
        <v>192</v>
      </c>
      <c r="K47" s="99"/>
      <c r="L47" s="99"/>
      <c r="M47" s="100"/>
      <c r="N47" s="101"/>
      <c r="O47" s="219"/>
      <c r="P47" s="219"/>
      <c r="Q47" s="219"/>
    </row>
    <row r="48" spans="1:17" ht="12.75" customHeight="1">
      <c r="A48" s="152" t="s">
        <v>25</v>
      </c>
      <c r="B48" s="70" t="s">
        <v>107</v>
      </c>
      <c r="C48" s="71"/>
      <c r="D48" s="186">
        <v>0.001</v>
      </c>
      <c r="E48" s="39" t="s">
        <v>1</v>
      </c>
      <c r="F48" s="157" t="s">
        <v>131</v>
      </c>
      <c r="G48" s="116" t="s">
        <v>149</v>
      </c>
      <c r="H48" s="176">
        <v>3081</v>
      </c>
      <c r="I48" s="104">
        <v>4041</v>
      </c>
      <c r="J48" s="219"/>
      <c r="K48" s="240"/>
      <c r="L48" s="219"/>
      <c r="M48" s="219"/>
      <c r="N48" s="219"/>
      <c r="O48" s="219"/>
      <c r="P48" s="219"/>
      <c r="Q48" s="219"/>
    </row>
    <row r="49" spans="1:9" ht="11.25">
      <c r="A49" s="152" t="s">
        <v>26</v>
      </c>
      <c r="B49" s="440" t="s">
        <v>202</v>
      </c>
      <c r="C49" s="435"/>
      <c r="D49" s="186">
        <v>0.155</v>
      </c>
      <c r="E49" s="252"/>
      <c r="F49" s="158" t="s">
        <v>2</v>
      </c>
      <c r="G49" s="116" t="s">
        <v>147</v>
      </c>
      <c r="H49" s="199" t="s">
        <v>119</v>
      </c>
      <c r="I49" s="104">
        <v>4043</v>
      </c>
    </row>
    <row r="50" spans="1:9" ht="12" thickBot="1">
      <c r="A50" s="170" t="s">
        <v>27</v>
      </c>
      <c r="B50" s="441" t="s">
        <v>109</v>
      </c>
      <c r="C50" s="442"/>
      <c r="D50" s="188">
        <v>0.155</v>
      </c>
      <c r="E50" s="253"/>
      <c r="F50" s="162" t="s">
        <v>3</v>
      </c>
      <c r="G50" s="117" t="s">
        <v>147</v>
      </c>
      <c r="H50" s="177">
        <v>31001</v>
      </c>
      <c r="I50" s="105">
        <v>4043</v>
      </c>
    </row>
    <row r="51" spans="1:9" ht="13.5" thickBot="1">
      <c r="A51" s="185" t="s">
        <v>28</v>
      </c>
      <c r="B51" s="44" t="s">
        <v>19</v>
      </c>
      <c r="C51" s="184"/>
      <c r="D51" s="82"/>
      <c r="E51" s="254" t="s">
        <v>172</v>
      </c>
      <c r="F51" s="214" t="s">
        <v>203</v>
      </c>
      <c r="G51" s="219"/>
      <c r="H51" s="219"/>
      <c r="I51" s="219"/>
    </row>
    <row r="52" spans="1:9" ht="12.75">
      <c r="A52" s="122"/>
      <c r="B52" s="219"/>
      <c r="C52" s="61"/>
      <c r="D52" s="61"/>
      <c r="E52" s="219"/>
      <c r="F52" s="219"/>
      <c r="G52" s="85"/>
      <c r="H52" s="219"/>
      <c r="I52" s="219"/>
    </row>
    <row r="53" spans="1:9" ht="13.5" thickBot="1">
      <c r="A53" s="123"/>
      <c r="B53" s="180" t="s">
        <v>204</v>
      </c>
      <c r="C53" s="75"/>
      <c r="D53" s="75"/>
      <c r="E53" s="75"/>
      <c r="F53" s="85"/>
      <c r="G53" s="219"/>
      <c r="H53" s="219"/>
      <c r="I53" s="219"/>
    </row>
    <row r="54" spans="1:9" ht="12" thickBot="1">
      <c r="A54" s="189"/>
      <c r="B54" s="44" t="s">
        <v>20</v>
      </c>
      <c r="C54" s="184"/>
      <c r="D54" s="76" t="s">
        <v>21</v>
      </c>
      <c r="E54" s="197" t="s">
        <v>53</v>
      </c>
      <c r="F54" s="76" t="s">
        <v>18</v>
      </c>
      <c r="G54" s="76" t="s">
        <v>51</v>
      </c>
      <c r="H54" s="76" t="s">
        <v>117</v>
      </c>
      <c r="I54" s="76" t="s">
        <v>47</v>
      </c>
    </row>
    <row r="55" spans="1:9" ht="13.5" customHeight="1">
      <c r="A55" s="151" t="s">
        <v>29</v>
      </c>
      <c r="B55" s="68" t="s">
        <v>104</v>
      </c>
      <c r="C55" s="46"/>
      <c r="D55" s="204">
        <v>0.0656</v>
      </c>
      <c r="E55" s="201" t="s">
        <v>194</v>
      </c>
      <c r="F55" s="206" t="s">
        <v>205</v>
      </c>
      <c r="G55" s="115" t="s">
        <v>150</v>
      </c>
      <c r="H55" s="103">
        <v>30900</v>
      </c>
      <c r="I55" s="103">
        <v>4042</v>
      </c>
    </row>
    <row r="56" spans="1:9" ht="22.5">
      <c r="A56" s="152" t="s">
        <v>30</v>
      </c>
      <c r="B56" s="434" t="s">
        <v>105</v>
      </c>
      <c r="C56" s="435"/>
      <c r="D56" s="205">
        <v>0.0885</v>
      </c>
      <c r="E56" s="200" t="s">
        <v>195</v>
      </c>
      <c r="F56" s="157" t="s">
        <v>206</v>
      </c>
      <c r="G56" s="116" t="s">
        <v>147</v>
      </c>
      <c r="H56" s="104">
        <v>31000</v>
      </c>
      <c r="I56" s="104">
        <v>4043</v>
      </c>
    </row>
    <row r="57" spans="1:10" ht="52.5" customHeight="1">
      <c r="A57" s="152" t="s">
        <v>31</v>
      </c>
      <c r="B57" s="438" t="s">
        <v>106</v>
      </c>
      <c r="C57" s="439"/>
      <c r="D57" s="205">
        <v>0.0006</v>
      </c>
      <c r="E57" s="200" t="s">
        <v>207</v>
      </c>
      <c r="F57" s="207" t="s">
        <v>208</v>
      </c>
      <c r="G57" s="116" t="s">
        <v>148</v>
      </c>
      <c r="H57" s="104">
        <v>3070</v>
      </c>
      <c r="I57" s="104">
        <v>4040</v>
      </c>
      <c r="J57" s="38" t="s">
        <v>192</v>
      </c>
    </row>
    <row r="58" spans="1:9" ht="11.25">
      <c r="A58" s="152" t="s">
        <v>32</v>
      </c>
      <c r="B58" s="70" t="s">
        <v>107</v>
      </c>
      <c r="C58" s="71"/>
      <c r="D58" s="205">
        <v>0.001</v>
      </c>
      <c r="E58" s="200" t="s">
        <v>194</v>
      </c>
      <c r="F58" s="157" t="s">
        <v>209</v>
      </c>
      <c r="G58" s="116" t="s">
        <v>149</v>
      </c>
      <c r="H58" s="104">
        <v>3080</v>
      </c>
      <c r="I58" s="104">
        <v>4041</v>
      </c>
    </row>
    <row r="59" spans="1:10" ht="34.5" thickBot="1">
      <c r="A59" s="154" t="s">
        <v>33</v>
      </c>
      <c r="B59" s="72" t="s">
        <v>110</v>
      </c>
      <c r="C59" s="190"/>
      <c r="D59" s="205">
        <v>0.0053</v>
      </c>
      <c r="E59" s="209" t="s">
        <v>194</v>
      </c>
      <c r="F59" s="208" t="s">
        <v>210</v>
      </c>
      <c r="G59" s="117" t="s">
        <v>150</v>
      </c>
      <c r="H59" s="105">
        <v>30902</v>
      </c>
      <c r="I59" s="105">
        <v>4042</v>
      </c>
      <c r="J59" s="38" t="s">
        <v>192</v>
      </c>
    </row>
    <row r="60" spans="1:9" ht="13.5" thickBot="1">
      <c r="A60" s="185" t="s">
        <v>63</v>
      </c>
      <c r="B60" s="215" t="s">
        <v>64</v>
      </c>
      <c r="C60" s="191"/>
      <c r="D60" s="91"/>
      <c r="E60" s="254" t="s">
        <v>173</v>
      </c>
      <c r="F60" s="84" t="s">
        <v>211</v>
      </c>
      <c r="G60" s="219"/>
      <c r="H60" s="219"/>
      <c r="I60" s="219"/>
    </row>
    <row r="61" spans="1:9" ht="12.75">
      <c r="A61" s="123"/>
      <c r="B61" s="219"/>
      <c r="C61" s="219"/>
      <c r="D61" s="219"/>
      <c r="E61" s="219"/>
      <c r="F61" s="219"/>
      <c r="G61" s="219"/>
      <c r="H61" s="219"/>
      <c r="I61" s="219"/>
    </row>
    <row r="62" spans="1:9" ht="13.5" thickBot="1">
      <c r="A62" s="123"/>
      <c r="B62" s="181" t="s">
        <v>212</v>
      </c>
      <c r="C62" s="75"/>
      <c r="D62" s="75"/>
      <c r="E62" s="75"/>
      <c r="F62" s="219"/>
      <c r="G62" s="219"/>
      <c r="H62" s="219"/>
      <c r="I62" s="219"/>
    </row>
    <row r="63" spans="1:9" ht="12" thickBot="1">
      <c r="A63" s="192"/>
      <c r="B63" s="436" t="s">
        <v>34</v>
      </c>
      <c r="C63" s="437"/>
      <c r="D63" s="76" t="s">
        <v>21</v>
      </c>
      <c r="E63" s="76" t="s">
        <v>35</v>
      </c>
      <c r="F63" s="76" t="s">
        <v>18</v>
      </c>
      <c r="G63" s="76" t="s">
        <v>51</v>
      </c>
      <c r="H63" s="76" t="s">
        <v>117</v>
      </c>
      <c r="I63" s="76" t="s">
        <v>47</v>
      </c>
    </row>
    <row r="64" spans="1:9" ht="11.25">
      <c r="A64" s="151" t="s">
        <v>36</v>
      </c>
      <c r="B64" s="68" t="s">
        <v>54</v>
      </c>
      <c r="C64" s="167"/>
      <c r="D64" s="77">
        <v>0.042</v>
      </c>
      <c r="E64" s="193" t="s">
        <v>48</v>
      </c>
      <c r="F64" s="78" t="s">
        <v>111</v>
      </c>
      <c r="G64" s="195" t="s">
        <v>147</v>
      </c>
      <c r="H64" s="103">
        <v>31002</v>
      </c>
      <c r="I64" s="103">
        <v>4043</v>
      </c>
    </row>
    <row r="65" spans="1:9" ht="11.25">
      <c r="A65" s="152" t="s">
        <v>37</v>
      </c>
      <c r="B65" s="70" t="s">
        <v>55</v>
      </c>
      <c r="C65" s="71"/>
      <c r="D65" s="79">
        <v>0.0625</v>
      </c>
      <c r="E65" s="178" t="s">
        <v>48</v>
      </c>
      <c r="F65" s="80" t="s">
        <v>111</v>
      </c>
      <c r="G65" s="195" t="s">
        <v>147</v>
      </c>
      <c r="H65" s="104">
        <v>31002</v>
      </c>
      <c r="I65" s="104">
        <v>4043</v>
      </c>
    </row>
    <row r="66" spans="1:9" ht="11.25">
      <c r="A66" s="152" t="s">
        <v>38</v>
      </c>
      <c r="B66" s="70" t="s">
        <v>56</v>
      </c>
      <c r="C66" s="71"/>
      <c r="D66" s="79">
        <v>0.084</v>
      </c>
      <c r="E66" s="178" t="s">
        <v>48</v>
      </c>
      <c r="F66" s="80" t="s">
        <v>111</v>
      </c>
      <c r="G66" s="195" t="s">
        <v>147</v>
      </c>
      <c r="H66" s="104">
        <v>31002</v>
      </c>
      <c r="I66" s="104">
        <v>4043</v>
      </c>
    </row>
    <row r="67" spans="1:9" ht="11.25">
      <c r="A67" s="152" t="s">
        <v>39</v>
      </c>
      <c r="B67" s="70" t="s">
        <v>57</v>
      </c>
      <c r="C67" s="71"/>
      <c r="D67" s="79">
        <v>0.1055</v>
      </c>
      <c r="E67" s="178" t="s">
        <v>48</v>
      </c>
      <c r="F67" s="80" t="s">
        <v>111</v>
      </c>
      <c r="G67" s="195" t="s">
        <v>147</v>
      </c>
      <c r="H67" s="104">
        <v>31002</v>
      </c>
      <c r="I67" s="104">
        <v>4043</v>
      </c>
    </row>
    <row r="68" spans="1:9" ht="12" thickBot="1">
      <c r="A68" s="154" t="s">
        <v>40</v>
      </c>
      <c r="B68" s="72" t="s">
        <v>58</v>
      </c>
      <c r="C68" s="190"/>
      <c r="D68" s="81">
        <v>0.126</v>
      </c>
      <c r="E68" s="194" t="s">
        <v>48</v>
      </c>
      <c r="F68" s="92" t="s">
        <v>111</v>
      </c>
      <c r="G68" s="196" t="s">
        <v>147</v>
      </c>
      <c r="H68" s="105">
        <v>31002</v>
      </c>
      <c r="I68" s="105">
        <v>4043</v>
      </c>
    </row>
    <row r="69" spans="1:9" ht="13.5" thickBot="1">
      <c r="A69" s="189" t="s">
        <v>41</v>
      </c>
      <c r="B69" s="215" t="s">
        <v>52</v>
      </c>
      <c r="C69" s="216"/>
      <c r="D69" s="93"/>
      <c r="E69" s="83"/>
      <c r="F69" s="84" t="s">
        <v>174</v>
      </c>
      <c r="G69" s="219"/>
      <c r="H69" s="219"/>
      <c r="I69" s="219"/>
    </row>
    <row r="70" spans="1:9" ht="12.75">
      <c r="A70" s="127"/>
      <c r="B70" s="61"/>
      <c r="C70" s="61"/>
      <c r="D70" s="61"/>
      <c r="E70" s="61"/>
      <c r="F70" s="61"/>
      <c r="G70" s="61"/>
      <c r="H70" s="219"/>
      <c r="I70" s="219"/>
    </row>
    <row r="71" spans="1:9" ht="13.5" thickBot="1">
      <c r="A71" s="123"/>
      <c r="B71" s="182" t="s">
        <v>213</v>
      </c>
      <c r="C71" s="95"/>
      <c r="D71" s="95"/>
      <c r="E71" s="95"/>
      <c r="F71" s="99"/>
      <c r="G71" s="219"/>
      <c r="H71" s="219"/>
      <c r="I71" s="219"/>
    </row>
    <row r="72" spans="1:9" ht="13.5" thickBot="1">
      <c r="A72" s="123"/>
      <c r="B72" s="60" t="s">
        <v>60</v>
      </c>
      <c r="C72" s="60"/>
      <c r="D72" s="60"/>
      <c r="E72" s="96" t="s">
        <v>61</v>
      </c>
      <c r="F72" s="97" t="s">
        <v>42</v>
      </c>
      <c r="G72" s="219"/>
      <c r="H72" s="219"/>
      <c r="I72" s="219"/>
    </row>
    <row r="73" spans="1:9" ht="12.75">
      <c r="A73" s="125" t="s">
        <v>43</v>
      </c>
      <c r="B73" s="68" t="s">
        <v>44</v>
      </c>
      <c r="C73" s="68"/>
      <c r="D73" s="68"/>
      <c r="E73" s="69" t="s">
        <v>48</v>
      </c>
      <c r="F73" s="98" t="s">
        <v>48</v>
      </c>
      <c r="G73" s="219"/>
      <c r="H73" s="219"/>
      <c r="I73" s="219"/>
    </row>
    <row r="74" spans="1:9" ht="14.25" customHeight="1" thickBot="1">
      <c r="A74" s="126" t="s">
        <v>45</v>
      </c>
      <c r="B74" s="72" t="s">
        <v>46</v>
      </c>
      <c r="C74" s="72"/>
      <c r="D74" s="72"/>
      <c r="E74" s="73" t="s">
        <v>48</v>
      </c>
      <c r="F74" s="73" t="s">
        <v>48</v>
      </c>
      <c r="G74" s="219"/>
      <c r="H74" s="219"/>
      <c r="I74" s="219"/>
    </row>
    <row r="75" spans="1:9" ht="12.75">
      <c r="A75" s="94"/>
      <c r="B75" s="61"/>
      <c r="C75" s="61"/>
      <c r="D75" s="61"/>
      <c r="E75" s="61"/>
      <c r="F75" s="61"/>
      <c r="G75" s="61"/>
      <c r="H75" s="219"/>
      <c r="I75" s="219"/>
    </row>
    <row r="76" spans="1:9" ht="12.75">
      <c r="A76" s="65"/>
      <c r="B76" s="64"/>
      <c r="C76" s="219"/>
      <c r="D76" s="219"/>
      <c r="E76" s="219"/>
      <c r="F76" s="219"/>
      <c r="G76" s="219"/>
      <c r="H76" s="219"/>
      <c r="I76" s="219"/>
    </row>
    <row r="77" spans="1:9" ht="12.75">
      <c r="A77" s="107"/>
      <c r="B77" s="62" t="s">
        <v>62</v>
      </c>
      <c r="C77" s="219"/>
      <c r="D77" s="219"/>
      <c r="E77" s="219"/>
      <c r="F77" s="219"/>
      <c r="G77" s="219"/>
      <c r="H77" s="219"/>
      <c r="I77" s="219"/>
    </row>
    <row r="78" spans="1:9" ht="12.75">
      <c r="A78" s="63"/>
      <c r="B78" s="63" t="s">
        <v>102</v>
      </c>
      <c r="C78" s="65"/>
      <c r="D78" s="65"/>
      <c r="E78" s="63"/>
      <c r="F78" s="242" t="s">
        <v>183</v>
      </c>
      <c r="G78" s="63"/>
      <c r="H78" s="63"/>
      <c r="I78" s="63"/>
    </row>
    <row r="79" spans="1:9" ht="12.75">
      <c r="A79" s="63"/>
      <c r="B79" s="63" t="s">
        <v>103</v>
      </c>
      <c r="C79" s="65"/>
      <c r="D79" s="65"/>
      <c r="E79" s="63"/>
      <c r="F79" s="242" t="s">
        <v>184</v>
      </c>
      <c r="G79" s="63"/>
      <c r="H79" s="63"/>
      <c r="I79" s="63"/>
    </row>
    <row r="80" spans="1:9" ht="12.75">
      <c r="A80" s="63"/>
      <c r="B80" s="63" t="s">
        <v>120</v>
      </c>
      <c r="C80" s="65"/>
      <c r="D80" s="65"/>
      <c r="E80" s="63"/>
      <c r="F80" s="242" t="s">
        <v>185</v>
      </c>
      <c r="G80" s="63"/>
      <c r="H80" s="63"/>
      <c r="I80" s="63"/>
    </row>
    <row r="81" spans="1:9" ht="12.75">
      <c r="A81" s="66"/>
      <c r="B81" s="108" t="s">
        <v>176</v>
      </c>
      <c r="C81" s="42"/>
      <c r="D81" s="42"/>
      <c r="E81" s="42"/>
      <c r="F81" s="255" t="s">
        <v>186</v>
      </c>
      <c r="G81" s="40"/>
      <c r="H81" s="40"/>
      <c r="I81" s="40"/>
    </row>
    <row r="82" spans="1:9" ht="12.75">
      <c r="A82" s="40"/>
      <c r="B82" s="108" t="s">
        <v>177</v>
      </c>
      <c r="C82" s="40"/>
      <c r="D82" s="40"/>
      <c r="E82" s="40"/>
      <c r="F82" s="255" t="s">
        <v>186</v>
      </c>
      <c r="G82" s="40"/>
      <c r="H82" s="40"/>
      <c r="I82" s="40"/>
    </row>
    <row r="83" spans="1:7" ht="12.75">
      <c r="A83" s="63"/>
      <c r="B83" s="63" t="s">
        <v>175</v>
      </c>
      <c r="C83" s="63"/>
      <c r="D83" s="63"/>
      <c r="E83" s="63"/>
      <c r="F83" s="242" t="s">
        <v>189</v>
      </c>
      <c r="G83" s="63"/>
    </row>
    <row r="84" spans="1:7" ht="11.25">
      <c r="A84" s="65"/>
      <c r="B84" s="63"/>
      <c r="C84" s="63"/>
      <c r="D84" s="63"/>
      <c r="E84" s="63"/>
      <c r="F84" s="63"/>
      <c r="G84" s="63"/>
    </row>
    <row r="85" spans="1:7" ht="11.25">
      <c r="A85" s="107"/>
      <c r="C85" s="63"/>
      <c r="D85" s="63"/>
      <c r="E85" s="63"/>
      <c r="F85" s="63"/>
      <c r="G85" s="63"/>
    </row>
    <row r="86" spans="1:7" ht="11.25">
      <c r="A86" s="108"/>
      <c r="C86" s="63"/>
      <c r="D86" s="63"/>
      <c r="E86" s="63"/>
      <c r="F86" s="63"/>
      <c r="G86" s="63"/>
    </row>
    <row r="87" spans="1:7" ht="11.25">
      <c r="A87" s="108"/>
      <c r="B87" s="108"/>
      <c r="C87" s="63"/>
      <c r="D87" s="63"/>
      <c r="E87" s="63"/>
      <c r="F87" s="63"/>
      <c r="G87" s="63"/>
    </row>
    <row r="88" spans="1:7" ht="11.25">
      <c r="A88" s="108"/>
      <c r="B88" s="108"/>
      <c r="C88" s="63"/>
      <c r="D88" s="63"/>
      <c r="E88" s="63"/>
      <c r="F88" s="63"/>
      <c r="G88" s="63"/>
    </row>
    <row r="89" spans="1:7" ht="11.25">
      <c r="A89" s="108"/>
      <c r="B89" s="108"/>
      <c r="C89" s="63"/>
      <c r="D89" s="63"/>
      <c r="E89" s="63"/>
      <c r="F89" s="63"/>
      <c r="G89" s="63"/>
    </row>
    <row r="90" spans="1:7" ht="11.25">
      <c r="A90" s="108"/>
      <c r="B90" s="231"/>
      <c r="C90" s="63"/>
      <c r="D90" s="63"/>
      <c r="E90" s="63"/>
      <c r="F90" s="63"/>
      <c r="G90" s="63"/>
    </row>
    <row r="91" spans="1:7" ht="11.25">
      <c r="A91" s="108"/>
      <c r="B91" s="231"/>
      <c r="C91" s="63"/>
      <c r="D91" s="63"/>
      <c r="E91" s="63"/>
      <c r="F91" s="63"/>
      <c r="G91" s="63"/>
    </row>
    <row r="92" spans="1:7" ht="11.25">
      <c r="A92" s="108"/>
      <c r="B92" s="231"/>
      <c r="C92" s="63"/>
      <c r="D92" s="63"/>
      <c r="E92" s="63"/>
      <c r="F92" s="63"/>
      <c r="G92" s="63"/>
    </row>
    <row r="93" spans="1:7" ht="11.25">
      <c r="A93" s="108"/>
      <c r="B93" s="231"/>
      <c r="C93" s="63"/>
      <c r="D93" s="63"/>
      <c r="E93" s="63"/>
      <c r="F93" s="63"/>
      <c r="G93" s="63"/>
    </row>
    <row r="94" spans="1:7" ht="11.25">
      <c r="A94" s="108"/>
      <c r="B94" s="231"/>
      <c r="C94" s="63"/>
      <c r="D94" s="63"/>
      <c r="E94" s="63"/>
      <c r="F94" s="63"/>
      <c r="G94" s="245"/>
    </row>
    <row r="95" spans="1:7" ht="11.25">
      <c r="A95" s="63"/>
      <c r="B95" s="63"/>
      <c r="C95" s="63"/>
      <c r="D95" s="63"/>
      <c r="E95" s="63"/>
      <c r="F95" s="63"/>
      <c r="G95" s="63"/>
    </row>
    <row r="96" spans="1:7" ht="11.25">
      <c r="A96" s="63"/>
      <c r="B96" s="63"/>
      <c r="C96" s="63"/>
      <c r="D96" s="63"/>
      <c r="E96" s="63"/>
      <c r="F96" s="63"/>
      <c r="G96" s="63"/>
    </row>
    <row r="97" spans="1:7" ht="11.25">
      <c r="A97" s="63"/>
      <c r="B97" s="63"/>
      <c r="C97" s="63"/>
      <c r="D97" s="63"/>
      <c r="E97" s="63"/>
      <c r="F97" s="63"/>
      <c r="G97" s="63"/>
    </row>
    <row r="98" spans="1:7" ht="11.25">
      <c r="A98" s="65"/>
      <c r="B98" s="63"/>
      <c r="C98" s="63"/>
      <c r="D98" s="63"/>
      <c r="E98" s="63"/>
      <c r="F98" s="63"/>
      <c r="G98" s="63"/>
    </row>
    <row r="99" spans="1:7" ht="11.25">
      <c r="A99" s="65"/>
      <c r="B99" s="63"/>
      <c r="C99" s="63"/>
      <c r="D99" s="63"/>
      <c r="E99" s="63"/>
      <c r="F99" s="63"/>
      <c r="G99" s="63"/>
    </row>
    <row r="100" spans="1:7" ht="11.25">
      <c r="A100" s="65"/>
      <c r="B100" s="63"/>
      <c r="C100" s="63"/>
      <c r="D100" s="63"/>
      <c r="E100" s="63"/>
      <c r="F100" s="63"/>
      <c r="G100" s="63"/>
    </row>
    <row r="101" spans="1:7" ht="11.25">
      <c r="A101" s="63"/>
      <c r="B101" s="63"/>
      <c r="C101" s="63"/>
      <c r="D101" s="63"/>
      <c r="E101" s="63"/>
      <c r="F101" s="63"/>
      <c r="G101" s="63"/>
    </row>
    <row r="102" spans="1:7" ht="11.25">
      <c r="A102" s="63"/>
      <c r="B102" s="63"/>
      <c r="C102" s="63"/>
      <c r="D102" s="63"/>
      <c r="E102" s="63"/>
      <c r="F102" s="63"/>
      <c r="G102" s="63"/>
    </row>
    <row r="103" spans="1:7" ht="11.25">
      <c r="A103" s="63"/>
      <c r="B103" s="63"/>
      <c r="C103" s="63"/>
      <c r="D103" s="63"/>
      <c r="E103" s="63"/>
      <c r="F103" s="63"/>
      <c r="G103" s="63"/>
    </row>
    <row r="104" spans="1:7" ht="11.25">
      <c r="A104" s="63"/>
      <c r="B104" s="63"/>
      <c r="C104" s="63"/>
      <c r="D104" s="63"/>
      <c r="E104" s="63"/>
      <c r="F104" s="63"/>
      <c r="G104" s="63"/>
    </row>
  </sheetData>
  <sheetProtection/>
  <mergeCells count="12">
    <mergeCell ref="B57:C57"/>
    <mergeCell ref="B63:C63"/>
    <mergeCell ref="B47:C47"/>
    <mergeCell ref="B49:C49"/>
    <mergeCell ref="B50:C50"/>
    <mergeCell ref="B56:C56"/>
    <mergeCell ref="B40:E40"/>
    <mergeCell ref="B34:E34"/>
    <mergeCell ref="B36:E36"/>
    <mergeCell ref="B37:E37"/>
    <mergeCell ref="B38:E38"/>
    <mergeCell ref="B39:E39"/>
  </mergeCells>
  <hyperlinks>
    <hyperlink ref="F78" location="PNiPD_1.01" display="PNiPD_1.01"/>
    <hyperlink ref="F79" location="PNiPD_1.02" display="PNiPD_1.02"/>
    <hyperlink ref="F80" location="PNiPD_1.03" display="PNiPD_1.03"/>
    <hyperlink ref="F81" location="PNiPD_1.04" display="PNiPD_1.04"/>
    <hyperlink ref="F82" location="PNiPD_1.04" display="PNiPD_1.04"/>
    <hyperlink ref="F83" location="PNiPD_1.05" display="PNiPD_1.05"/>
  </hyperlinks>
  <printOptions/>
  <pageMargins left="0.26" right="0.34" top="0.26" bottom="0.3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88"/>
  <sheetViews>
    <sheetView zoomScale="85" zoomScaleNormal="85" zoomScalePageLayoutView="0" workbookViewId="0" topLeftCell="A49">
      <selection activeCell="F82" sqref="F82"/>
    </sheetView>
  </sheetViews>
  <sheetFormatPr defaultColWidth="9.140625" defaultRowHeight="12.75"/>
  <cols>
    <col min="1" max="1" width="4.57421875" style="38" customWidth="1"/>
    <col min="2" max="2" width="42.140625" style="38" customWidth="1"/>
    <col min="3" max="3" width="19.57421875" style="38" customWidth="1"/>
    <col min="4" max="4" width="10.421875" style="38" customWidth="1"/>
    <col min="5" max="5" width="30.140625" style="38" customWidth="1"/>
    <col min="6" max="6" width="49.7109375" style="38" customWidth="1"/>
    <col min="7" max="7" width="29.28125" style="38" bestFit="1" customWidth="1"/>
    <col min="8" max="8" width="11.421875" style="38" customWidth="1"/>
    <col min="9" max="9" width="18.28125" style="38" customWidth="1"/>
    <col min="10" max="10" width="48.00390625" style="38" customWidth="1"/>
    <col min="11" max="13" width="9.140625" style="38" customWidth="1"/>
    <col min="14" max="14" width="27.7109375" style="38" customWidth="1"/>
    <col min="15" max="16384" width="9.140625" style="38" customWidth="1"/>
  </cols>
  <sheetData>
    <row r="1" spans="1:6" s="64" customFormat="1" ht="11.25">
      <c r="A1" s="217" t="s">
        <v>85</v>
      </c>
      <c r="B1" s="67"/>
      <c r="C1" s="67"/>
      <c r="D1" s="67"/>
      <c r="E1" s="67"/>
      <c r="F1" s="43" t="s">
        <v>118</v>
      </c>
    </row>
    <row r="2" spans="1:16" ht="12.75">
      <c r="A2" s="268" t="s">
        <v>221</v>
      </c>
      <c r="B2" s="265"/>
      <c r="C2" s="137"/>
      <c r="D2" s="137"/>
      <c r="E2" s="137"/>
      <c r="F2" s="266" t="s">
        <v>222</v>
      </c>
      <c r="G2" s="428" t="s">
        <v>240</v>
      </c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2.75">
      <c r="A3" s="47"/>
      <c r="B3" s="41"/>
      <c r="C3" s="47"/>
      <c r="D3" s="47"/>
      <c r="E3" s="47"/>
      <c r="F3" s="26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3.5" thickBot="1">
      <c r="A4" s="41"/>
      <c r="B4" s="48" t="s">
        <v>90</v>
      </c>
      <c r="C4" s="49"/>
      <c r="D4" s="47"/>
      <c r="E4" s="47"/>
      <c r="F4" s="47"/>
      <c r="G4" s="257"/>
      <c r="H4" s="257"/>
      <c r="I4" s="257"/>
      <c r="J4" s="257"/>
      <c r="K4" s="74"/>
      <c r="L4" s="74"/>
      <c r="M4" s="109"/>
      <c r="N4" s="109"/>
      <c r="O4" s="109"/>
      <c r="P4" s="109"/>
    </row>
    <row r="5" spans="1:16" ht="12.75">
      <c r="A5" s="119" t="s">
        <v>67</v>
      </c>
      <c r="B5" s="146" t="s">
        <v>86</v>
      </c>
      <c r="C5" s="50" t="s">
        <v>66</v>
      </c>
      <c r="D5" s="51"/>
      <c r="E5" s="51"/>
      <c r="F5" s="52"/>
      <c r="G5" s="257"/>
      <c r="H5" s="257"/>
      <c r="I5" s="257"/>
      <c r="J5" s="257"/>
      <c r="K5" s="102"/>
      <c r="L5" s="74"/>
      <c r="M5" s="109"/>
      <c r="N5" s="109"/>
      <c r="O5" s="109"/>
      <c r="P5" s="109"/>
    </row>
    <row r="6" spans="1:16" ht="12.75">
      <c r="A6" s="120" t="s">
        <v>71</v>
      </c>
      <c r="B6" s="61" t="s">
        <v>87</v>
      </c>
      <c r="C6" s="53" t="s">
        <v>66</v>
      </c>
      <c r="D6" s="47"/>
      <c r="E6" s="47"/>
      <c r="F6" s="54"/>
      <c r="G6" s="257"/>
      <c r="H6" s="257"/>
      <c r="I6" s="257"/>
      <c r="J6" s="257"/>
      <c r="K6" s="102"/>
      <c r="L6" s="74"/>
      <c r="M6" s="109"/>
      <c r="N6" s="109"/>
      <c r="O6" s="109"/>
      <c r="P6" s="109"/>
    </row>
    <row r="7" spans="1:16" ht="13.5" thickBot="1">
      <c r="A7" s="121" t="s">
        <v>68</v>
      </c>
      <c r="B7" s="45" t="s">
        <v>88</v>
      </c>
      <c r="C7" s="147" t="s">
        <v>66</v>
      </c>
      <c r="D7" s="55"/>
      <c r="E7" s="55"/>
      <c r="F7" s="56"/>
      <c r="G7" s="257"/>
      <c r="H7" s="257"/>
      <c r="I7" s="257"/>
      <c r="J7" s="257"/>
      <c r="K7" s="102"/>
      <c r="L7" s="74"/>
      <c r="M7" s="109"/>
      <c r="N7" s="109"/>
      <c r="O7" s="109"/>
      <c r="P7" s="109"/>
    </row>
    <row r="8" spans="1:16" ht="12.75">
      <c r="A8" s="183"/>
      <c r="B8" s="47"/>
      <c r="C8" s="218"/>
      <c r="D8" s="47"/>
      <c r="E8" s="47"/>
      <c r="F8" s="47"/>
      <c r="H8" s="257"/>
      <c r="I8" s="257"/>
      <c r="J8" s="257"/>
      <c r="K8" s="257"/>
      <c r="L8" s="257"/>
      <c r="M8" s="257"/>
      <c r="N8" s="257"/>
      <c r="O8" s="257"/>
      <c r="P8" s="257"/>
    </row>
    <row r="9" spans="1:16" ht="13.5" thickBot="1">
      <c r="A9" s="134"/>
      <c r="B9" s="135" t="s">
        <v>135</v>
      </c>
      <c r="C9" s="136"/>
      <c r="D9" s="137"/>
      <c r="E9" s="137"/>
      <c r="F9" s="137"/>
      <c r="G9" s="137"/>
      <c r="H9" s="257"/>
      <c r="I9" s="257"/>
      <c r="J9" s="257"/>
      <c r="K9" s="257"/>
      <c r="L9" s="257"/>
      <c r="M9" s="257"/>
      <c r="N9" s="257"/>
      <c r="O9" s="257"/>
      <c r="P9" s="257"/>
    </row>
    <row r="10" spans="1:16" ht="12.75">
      <c r="A10" s="143" t="s">
        <v>139</v>
      </c>
      <c r="B10" s="138" t="s">
        <v>136</v>
      </c>
      <c r="C10" s="148" t="s">
        <v>48</v>
      </c>
      <c r="D10" s="138"/>
      <c r="E10" s="138"/>
      <c r="F10" s="139"/>
      <c r="G10" s="13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1:16" ht="12.75">
      <c r="A11" s="144" t="s">
        <v>140</v>
      </c>
      <c r="B11" s="137" t="s">
        <v>137</v>
      </c>
      <c r="C11" s="149" t="s">
        <v>48</v>
      </c>
      <c r="D11" s="137"/>
      <c r="E11" s="137"/>
      <c r="F11" s="140"/>
      <c r="G11" s="137"/>
      <c r="H11" s="257"/>
      <c r="I11" s="257"/>
      <c r="J11" s="257"/>
      <c r="K11" s="257"/>
      <c r="L11" s="257"/>
      <c r="M11" s="257"/>
      <c r="N11" s="257"/>
      <c r="O11" s="257"/>
      <c r="P11" s="257"/>
    </row>
    <row r="12" spans="1:16" ht="13.5" thickBot="1">
      <c r="A12" s="145" t="s">
        <v>141</v>
      </c>
      <c r="B12" s="141" t="s">
        <v>138</v>
      </c>
      <c r="C12" s="150" t="s">
        <v>48</v>
      </c>
      <c r="D12" s="141"/>
      <c r="E12" s="141"/>
      <c r="F12" s="142"/>
      <c r="G12" s="13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7" ht="12.75">
      <c r="A13" s="130"/>
      <c r="B13" s="47"/>
      <c r="C13" s="218"/>
      <c r="D13" s="47"/>
      <c r="E13" s="47"/>
      <c r="F13" s="4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101"/>
    </row>
    <row r="14" spans="1:17" ht="13.5" thickBot="1">
      <c r="A14" s="131"/>
      <c r="B14" s="133" t="s">
        <v>153</v>
      </c>
      <c r="C14" s="49"/>
      <c r="D14" s="47"/>
      <c r="E14" s="47"/>
      <c r="F14" s="4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101"/>
    </row>
    <row r="15" spans="1:17" ht="12.75">
      <c r="A15" s="128" t="s">
        <v>125</v>
      </c>
      <c r="B15" s="38" t="s">
        <v>128</v>
      </c>
      <c r="C15" s="112" t="s">
        <v>48</v>
      </c>
      <c r="D15" s="51"/>
      <c r="E15" s="51"/>
      <c r="F15" s="52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101"/>
    </row>
    <row r="16" spans="1:17" ht="13.5" thickBot="1">
      <c r="A16" s="129" t="s">
        <v>126</v>
      </c>
      <c r="B16" s="45" t="s">
        <v>129</v>
      </c>
      <c r="C16" s="118" t="s">
        <v>48</v>
      </c>
      <c r="D16" s="55"/>
      <c r="E16" s="55"/>
      <c r="F16" s="56"/>
      <c r="G16" s="257"/>
      <c r="H16" s="257"/>
      <c r="I16" s="257"/>
      <c r="J16" s="257"/>
      <c r="K16" s="102"/>
      <c r="L16" s="74"/>
      <c r="M16" s="109"/>
      <c r="N16" s="109"/>
      <c r="O16" s="109"/>
      <c r="P16" s="109"/>
      <c r="Q16" s="101"/>
    </row>
    <row r="17" spans="1:17" ht="12.75">
      <c r="A17" s="183"/>
      <c r="B17" s="47"/>
      <c r="C17" s="218"/>
      <c r="D17" s="47"/>
      <c r="E17" s="47"/>
      <c r="F17" s="47"/>
      <c r="H17" s="257"/>
      <c r="I17" s="257"/>
      <c r="J17" s="257"/>
      <c r="K17" s="102"/>
      <c r="L17" s="74"/>
      <c r="M17" s="109"/>
      <c r="N17" s="109"/>
      <c r="O17" s="109"/>
      <c r="P17" s="109"/>
      <c r="Q17" s="257"/>
    </row>
    <row r="18" spans="1:17" ht="13.5" thickBot="1">
      <c r="A18" s="59"/>
      <c r="B18" s="48" t="s">
        <v>190</v>
      </c>
      <c r="C18" s="49"/>
      <c r="D18" s="47"/>
      <c r="E18" s="47"/>
      <c r="F18" s="47"/>
      <c r="G18" s="257"/>
      <c r="H18" s="257"/>
      <c r="I18" s="257"/>
      <c r="J18" s="257"/>
      <c r="K18" s="102"/>
      <c r="L18" s="74"/>
      <c r="M18" s="109"/>
      <c r="N18" s="109"/>
      <c r="O18" s="109"/>
      <c r="P18" s="109"/>
      <c r="Q18" s="257"/>
    </row>
    <row r="19" spans="1:17" ht="12.75">
      <c r="A19" s="119" t="s">
        <v>69</v>
      </c>
      <c r="B19" s="51" t="s">
        <v>93</v>
      </c>
      <c r="C19" s="112" t="s">
        <v>48</v>
      </c>
      <c r="D19" s="111" t="s">
        <v>99</v>
      </c>
      <c r="E19" s="51" t="s">
        <v>101</v>
      </c>
      <c r="F19" s="57" t="s">
        <v>48</v>
      </c>
      <c r="G19" s="257"/>
      <c r="H19" s="257"/>
      <c r="I19" s="257"/>
      <c r="J19" s="257"/>
      <c r="K19" s="102"/>
      <c r="L19" s="74"/>
      <c r="M19" s="109"/>
      <c r="N19" s="109"/>
      <c r="O19" s="109"/>
      <c r="P19" s="109"/>
      <c r="Q19" s="257"/>
    </row>
    <row r="20" spans="1:17" ht="12.75">
      <c r="A20" s="120" t="s">
        <v>70</v>
      </c>
      <c r="B20" s="47" t="s">
        <v>100</v>
      </c>
      <c r="C20" s="113" t="s">
        <v>48</v>
      </c>
      <c r="D20" s="47" t="s">
        <v>154</v>
      </c>
      <c r="E20" s="47" t="s">
        <v>155</v>
      </c>
      <c r="F20" s="415" t="s">
        <v>227</v>
      </c>
      <c r="G20" s="257"/>
      <c r="H20" s="257"/>
      <c r="I20" s="257"/>
      <c r="J20" s="257"/>
      <c r="K20" s="102"/>
      <c r="L20" s="74"/>
      <c r="M20" s="109"/>
      <c r="N20" s="109"/>
      <c r="O20" s="109"/>
      <c r="P20" s="109"/>
      <c r="Q20" s="257"/>
    </row>
    <row r="21" spans="1:17" ht="12.75">
      <c r="A21" s="236" t="s">
        <v>92</v>
      </c>
      <c r="B21" s="137" t="s">
        <v>121</v>
      </c>
      <c r="C21" s="247"/>
      <c r="D21" s="58"/>
      <c r="E21" s="47"/>
      <c r="F21" s="114"/>
      <c r="G21" s="257"/>
      <c r="H21" s="257"/>
      <c r="I21" s="257"/>
      <c r="J21" s="257"/>
      <c r="K21" s="102"/>
      <c r="L21" s="74"/>
      <c r="M21" s="109"/>
      <c r="N21" s="109"/>
      <c r="O21" s="109"/>
      <c r="P21" s="109"/>
      <c r="Q21" s="101"/>
    </row>
    <row r="22" spans="1:17" ht="13.5" thickBot="1">
      <c r="A22" s="238" t="s">
        <v>123</v>
      </c>
      <c r="B22" s="141" t="s">
        <v>124</v>
      </c>
      <c r="C22" s="248"/>
      <c r="D22" s="55"/>
      <c r="E22" s="55"/>
      <c r="F22" s="56"/>
      <c r="G22" s="257"/>
      <c r="H22" s="257"/>
      <c r="I22" s="257"/>
      <c r="J22" s="257"/>
      <c r="K22" s="102"/>
      <c r="L22" s="74"/>
      <c r="M22" s="109"/>
      <c r="N22" s="109"/>
      <c r="O22" s="109"/>
      <c r="P22" s="109"/>
      <c r="Q22" s="101"/>
    </row>
    <row r="23" spans="1:17" ht="12.75">
      <c r="A23" s="239"/>
      <c r="B23" s="137"/>
      <c r="C23" s="149"/>
      <c r="D23" s="47"/>
      <c r="E23" s="47"/>
      <c r="F23" s="47"/>
      <c r="G23" s="257"/>
      <c r="H23" s="257"/>
      <c r="I23" s="257"/>
      <c r="J23" s="257"/>
      <c r="K23" s="102"/>
      <c r="L23" s="74"/>
      <c r="M23" s="109"/>
      <c r="N23" s="109"/>
      <c r="O23" s="109"/>
      <c r="P23" s="109"/>
      <c r="Q23" s="101"/>
    </row>
    <row r="24" spans="1:17" ht="13.5" thickBot="1">
      <c r="A24" s="59"/>
      <c r="B24" s="48" t="s">
        <v>191</v>
      </c>
      <c r="C24" s="49"/>
      <c r="D24" s="41"/>
      <c r="E24" s="41"/>
      <c r="F24" s="41"/>
      <c r="G24" s="257"/>
      <c r="H24" s="257"/>
      <c r="I24" s="257"/>
      <c r="J24" s="257"/>
      <c r="K24" s="102"/>
      <c r="L24" s="74"/>
      <c r="M24" s="109"/>
      <c r="N24" s="110"/>
      <c r="O24" s="109"/>
      <c r="P24" s="109"/>
      <c r="Q24" s="101"/>
    </row>
    <row r="25" spans="1:17" ht="12.75">
      <c r="A25" s="166" t="s">
        <v>4</v>
      </c>
      <c r="B25" s="68" t="str">
        <f>PDNiP!B25</f>
        <v>Plača in nadomestila plače </v>
      </c>
      <c r="C25" s="68"/>
      <c r="D25" s="68"/>
      <c r="E25" s="167"/>
      <c r="F25" s="69" t="s">
        <v>48</v>
      </c>
      <c r="G25" s="257"/>
      <c r="H25" s="257"/>
      <c r="I25" s="257"/>
      <c r="J25" s="257"/>
      <c r="K25" s="102"/>
      <c r="L25" s="74"/>
      <c r="M25" s="109"/>
      <c r="N25" s="110"/>
      <c r="O25" s="109"/>
      <c r="P25" s="109"/>
      <c r="Q25" s="101"/>
    </row>
    <row r="26" spans="1:17" ht="12.75">
      <c r="A26" s="152" t="s">
        <v>6</v>
      </c>
      <c r="B26" s="61" t="str">
        <f>PDNiP!B26</f>
        <v>Razlika do najnižje osnove za prispevke</v>
      </c>
      <c r="C26" s="61"/>
      <c r="D26" s="61"/>
      <c r="E26" s="168"/>
      <c r="F26" s="39" t="s">
        <v>48</v>
      </c>
      <c r="G26" s="257"/>
      <c r="H26" s="257"/>
      <c r="I26" s="257"/>
      <c r="J26" s="257"/>
      <c r="K26" s="102"/>
      <c r="L26" s="74"/>
      <c r="M26" s="109"/>
      <c r="N26" s="110"/>
      <c r="O26" s="109"/>
      <c r="P26" s="109"/>
      <c r="Q26" s="101"/>
    </row>
    <row r="27" spans="1:17" ht="12.75">
      <c r="A27" s="169" t="s">
        <v>8</v>
      </c>
      <c r="B27" s="70" t="str">
        <f>PDNiP!B27</f>
        <v>Nadomestila plač, ki ne bremenijo delodajalca</v>
      </c>
      <c r="C27" s="70"/>
      <c r="D27" s="70"/>
      <c r="E27" s="71"/>
      <c r="F27" s="39" t="s">
        <v>48</v>
      </c>
      <c r="G27" s="257"/>
      <c r="H27" s="257"/>
      <c r="I27" s="257"/>
      <c r="J27" s="257"/>
      <c r="K27" s="102"/>
      <c r="L27" s="74"/>
      <c r="M27" s="109"/>
      <c r="N27" s="110"/>
      <c r="O27" s="109"/>
      <c r="P27" s="109"/>
      <c r="Q27" s="101"/>
    </row>
    <row r="28" spans="1:17" ht="12.75">
      <c r="A28" s="152" t="s">
        <v>9</v>
      </c>
      <c r="B28" s="61" t="str">
        <f>PDNiP!B28</f>
        <v>Nadomestila po predpisih pokojninskega in invalidskega zavarovanja</v>
      </c>
      <c r="C28" s="61"/>
      <c r="D28" s="61"/>
      <c r="E28" s="168"/>
      <c r="F28" s="39" t="s">
        <v>48</v>
      </c>
      <c r="G28" s="257"/>
      <c r="H28" s="257"/>
      <c r="I28" s="257"/>
      <c r="J28" s="257"/>
      <c r="K28" s="102"/>
      <c r="L28" s="74"/>
      <c r="M28" s="109"/>
      <c r="N28" s="110"/>
      <c r="O28" s="109"/>
      <c r="P28" s="109"/>
      <c r="Q28" s="101"/>
    </row>
    <row r="29" spans="1:17" ht="12" customHeight="1">
      <c r="A29" s="169" t="s">
        <v>10</v>
      </c>
      <c r="B29" s="70" t="str">
        <f>PDNiP!B29</f>
        <v>Neplačana odsotnost</v>
      </c>
      <c r="C29" s="70"/>
      <c r="D29" s="70"/>
      <c r="E29" s="71"/>
      <c r="F29" s="39" t="s">
        <v>48</v>
      </c>
      <c r="G29" s="257"/>
      <c r="H29" s="257"/>
      <c r="I29" s="257"/>
      <c r="J29" s="257"/>
      <c r="K29" s="102"/>
      <c r="L29" s="102"/>
      <c r="M29" s="100"/>
      <c r="N29" s="101"/>
      <c r="O29" s="101"/>
      <c r="P29" s="101"/>
      <c r="Q29" s="101"/>
    </row>
    <row r="30" spans="1:17" ht="12.75">
      <c r="A30" s="152" t="s">
        <v>12</v>
      </c>
      <c r="B30" s="70" t="str">
        <f>PDNiP!B30</f>
        <v>Bonitete</v>
      </c>
      <c r="C30" s="70"/>
      <c r="D30" s="70"/>
      <c r="E30" s="71"/>
      <c r="F30" s="39" t="s">
        <v>48</v>
      </c>
      <c r="G30" s="257"/>
      <c r="H30" s="257"/>
      <c r="I30" s="257"/>
      <c r="J30" s="257"/>
      <c r="K30" s="102"/>
      <c r="L30" s="102"/>
      <c r="M30" s="102"/>
      <c r="N30" s="101"/>
      <c r="O30" s="101"/>
      <c r="P30" s="101"/>
      <c r="Q30" s="101"/>
    </row>
    <row r="31" spans="1:17" ht="12.75">
      <c r="A31" s="152" t="s">
        <v>14</v>
      </c>
      <c r="B31" s="70" t="str">
        <f>PDNiP!B31</f>
        <v>Povračila stroškov nad višino, določeno s predpisom Vlade</v>
      </c>
      <c r="C31" s="70"/>
      <c r="D31" s="70"/>
      <c r="E31" s="71"/>
      <c r="F31" s="39" t="s">
        <v>48</v>
      </c>
      <c r="G31" s="257"/>
      <c r="H31" s="257"/>
      <c r="I31" s="257"/>
      <c r="J31" s="257"/>
      <c r="K31" s="99"/>
      <c r="L31" s="99"/>
      <c r="M31" s="99"/>
      <c r="N31" s="101"/>
      <c r="O31" s="101"/>
      <c r="P31" s="101"/>
      <c r="Q31" s="101"/>
    </row>
    <row r="32" spans="1:17" ht="12.75">
      <c r="A32" s="153" t="s">
        <v>15</v>
      </c>
      <c r="B32" s="70" t="str">
        <f>PDNiP!B32</f>
        <v>Premije za prostovoljno dodatno pokojninsko in invalidsko zavarovanje nad določeno višino</v>
      </c>
      <c r="C32" s="70"/>
      <c r="D32" s="70"/>
      <c r="E32" s="71"/>
      <c r="F32" s="39" t="s">
        <v>48</v>
      </c>
      <c r="G32" s="257"/>
      <c r="H32" s="257"/>
      <c r="I32" s="257"/>
      <c r="J32" s="257"/>
      <c r="K32" s="99"/>
      <c r="L32" s="99"/>
      <c r="M32" s="99"/>
      <c r="N32" s="101"/>
      <c r="O32" s="101"/>
      <c r="P32" s="101"/>
      <c r="Q32" s="101"/>
    </row>
    <row r="33" spans="1:17" ht="12.75">
      <c r="A33" s="152" t="s">
        <v>16</v>
      </c>
      <c r="B33" s="70" t="str">
        <f>PDNiP!B33</f>
        <v>Drugi dohodki iz delovnega razmerja (razen regresa) v delu, ki se všteva v osnovo za prispevke za socialno varnost</v>
      </c>
      <c r="C33" s="70"/>
      <c r="D33" s="70"/>
      <c r="E33" s="71"/>
      <c r="F33" s="416" t="s">
        <v>227</v>
      </c>
      <c r="G33" s="257"/>
      <c r="H33" s="257"/>
      <c r="I33" s="257"/>
      <c r="J33" s="257"/>
      <c r="K33" s="99"/>
      <c r="L33" s="99"/>
      <c r="M33" s="99"/>
      <c r="N33" s="101"/>
      <c r="O33" s="106"/>
      <c r="P33" s="101"/>
      <c r="Q33" s="101"/>
    </row>
    <row r="34" spans="1:17" ht="11.25" customHeight="1">
      <c r="A34" s="170" t="s">
        <v>17</v>
      </c>
      <c r="B34" s="70" t="str">
        <f>PDNiP!B34</f>
        <v>Regres za letni dopust v delu, ki presega 100% povprečne plače predpreteklega meseca zaposlenih v Republiki Sloveniji</v>
      </c>
      <c r="C34" s="171"/>
      <c r="D34" s="171"/>
      <c r="E34" s="172"/>
      <c r="F34" s="416" t="s">
        <v>227</v>
      </c>
      <c r="G34" s="257"/>
      <c r="H34" s="257"/>
      <c r="I34" s="257"/>
      <c r="J34" s="257"/>
      <c r="K34" s="99"/>
      <c r="L34" s="99"/>
      <c r="M34" s="99"/>
      <c r="N34" s="101"/>
      <c r="O34" s="106"/>
      <c r="P34" s="101"/>
      <c r="Q34" s="101"/>
    </row>
    <row r="35" spans="1:17" ht="12" customHeight="1">
      <c r="A35" s="170" t="s">
        <v>156</v>
      </c>
      <c r="B35" s="70" t="str">
        <f>PDNiP!B35</f>
        <v>Dohodki, izplačani zaposlenim invalidom nad predpisano kvoto - osnova za prispevke</v>
      </c>
      <c r="C35" s="270"/>
      <c r="D35" s="270"/>
      <c r="E35" s="271"/>
      <c r="F35" s="416" t="s">
        <v>227</v>
      </c>
      <c r="G35" s="257"/>
      <c r="H35" s="257"/>
      <c r="I35" s="257"/>
      <c r="J35" s="257"/>
      <c r="K35" s="99"/>
      <c r="L35" s="99"/>
      <c r="M35" s="99"/>
      <c r="N35" s="101"/>
      <c r="O35" s="106"/>
      <c r="P35" s="101"/>
      <c r="Q35" s="101"/>
    </row>
    <row r="36" spans="1:17" ht="12.75">
      <c r="A36" s="170" t="s">
        <v>158</v>
      </c>
      <c r="B36" s="70" t="str">
        <f>PDNiP!B36</f>
        <v>Osnova za prispevke - delavci, ki so dopolnili 60 let starosti</v>
      </c>
      <c r="C36" s="226"/>
      <c r="D36" s="226"/>
      <c r="E36" s="227"/>
      <c r="F36" s="269" t="s">
        <v>48</v>
      </c>
      <c r="G36" s="256"/>
      <c r="H36" s="257"/>
      <c r="I36" s="257"/>
      <c r="J36" s="257"/>
      <c r="K36" s="99"/>
      <c r="L36" s="99"/>
      <c r="M36" s="99"/>
      <c r="N36" s="101"/>
      <c r="O36" s="106"/>
      <c r="P36" s="101"/>
      <c r="Q36" s="101"/>
    </row>
    <row r="37" spans="1:17" ht="12.75" customHeight="1">
      <c r="A37" s="152" t="s">
        <v>160</v>
      </c>
      <c r="B37" s="70" t="str">
        <f>PDNiP!B37</f>
        <v>Osnova za prispevke - delavci, ki izpolnjujejo starostni pogoj za pridobitev pravice do predčasne pokojnine</v>
      </c>
      <c r="C37" s="272"/>
      <c r="D37" s="272"/>
      <c r="E37" s="273"/>
      <c r="F37" s="263"/>
      <c r="G37" s="262"/>
      <c r="H37" s="257"/>
      <c r="I37" s="257"/>
      <c r="J37" s="257"/>
      <c r="K37" s="99"/>
      <c r="L37" s="99"/>
      <c r="M37" s="99"/>
      <c r="N37" s="101"/>
      <c r="O37" s="106"/>
      <c r="P37" s="101"/>
      <c r="Q37" s="101"/>
    </row>
    <row r="38" spans="1:17" ht="13.5" customHeight="1">
      <c r="A38" s="152" t="s">
        <v>162</v>
      </c>
      <c r="B38" s="70" t="str">
        <f>PDNiP!B38</f>
        <v>Osnova za prispevke - vračilo prispevkov po 157. členu ZPIZ-2</v>
      </c>
      <c r="C38" s="272"/>
      <c r="D38" s="272"/>
      <c r="E38" s="273"/>
      <c r="F38" s="39" t="s">
        <v>48</v>
      </c>
      <c r="G38" s="257"/>
      <c r="H38" s="257"/>
      <c r="I38" s="257"/>
      <c r="J38" s="257"/>
      <c r="K38" s="99"/>
      <c r="L38" s="99"/>
      <c r="M38" s="99"/>
      <c r="N38" s="101"/>
      <c r="O38" s="106"/>
      <c r="P38" s="101"/>
      <c r="Q38" s="101"/>
    </row>
    <row r="39" spans="1:17" ht="13.5" customHeight="1">
      <c r="A39" s="152" t="s">
        <v>164</v>
      </c>
      <c r="B39" s="70" t="str">
        <f>PDNiP!B39</f>
        <v>Osnova za prispevke - zaposleni za določen čas po 39. členu ZUTD-A</v>
      </c>
      <c r="C39" s="272"/>
      <c r="D39" s="272"/>
      <c r="E39" s="273"/>
      <c r="F39" s="39" t="s">
        <v>48</v>
      </c>
      <c r="G39" s="257"/>
      <c r="H39" s="257"/>
      <c r="I39" s="257"/>
      <c r="J39" s="257"/>
      <c r="K39" s="99"/>
      <c r="L39" s="99"/>
      <c r="M39" s="99"/>
      <c r="N39" s="101"/>
      <c r="O39" s="106"/>
      <c r="P39" s="101"/>
      <c r="Q39" s="101"/>
    </row>
    <row r="40" spans="1:17" ht="12.75">
      <c r="A40" s="152" t="s">
        <v>166</v>
      </c>
      <c r="B40" s="70" t="str">
        <f>PDNiP!B40</f>
        <v>Osnova za prispevke - zaposleni za nedoločen čas po 39. členu ZUTD-A</v>
      </c>
      <c r="C40" s="272"/>
      <c r="D40" s="272"/>
      <c r="E40" s="273"/>
      <c r="F40" s="39" t="s">
        <v>48</v>
      </c>
      <c r="G40" s="257"/>
      <c r="H40" s="257"/>
      <c r="I40" s="257"/>
      <c r="J40" s="257"/>
      <c r="K40" s="99"/>
      <c r="L40" s="99"/>
      <c r="M40" s="99"/>
      <c r="N40" s="101"/>
      <c r="O40" s="106"/>
      <c r="P40" s="101"/>
      <c r="Q40" s="101"/>
    </row>
    <row r="41" spans="1:17" ht="11.25" customHeight="1" thickBot="1">
      <c r="A41" s="154" t="s">
        <v>168</v>
      </c>
      <c r="B41" s="274" t="str">
        <f>PDNiP!B41</f>
        <v>Osnova za prispevke - zaposleni po ZIUTDSV in zaposleni po ZIUPTD</v>
      </c>
      <c r="C41" s="274"/>
      <c r="D41" s="274"/>
      <c r="E41" s="275"/>
      <c r="F41" s="73" t="s">
        <v>48</v>
      </c>
      <c r="G41" s="257"/>
      <c r="H41" s="251"/>
      <c r="I41" s="251"/>
      <c r="J41" s="257"/>
      <c r="K41" s="99"/>
      <c r="L41" s="99"/>
      <c r="M41" s="99"/>
      <c r="N41" s="101"/>
      <c r="O41" s="106"/>
      <c r="P41" s="101"/>
      <c r="Q41" s="101"/>
    </row>
    <row r="42" spans="1:17" ht="12.75">
      <c r="A42" s="127"/>
      <c r="B42" s="249"/>
      <c r="C42" s="249"/>
      <c r="D42" s="249"/>
      <c r="E42" s="249"/>
      <c r="F42" s="101"/>
      <c r="G42" s="257"/>
      <c r="H42" s="257"/>
      <c r="I42" s="257"/>
      <c r="J42" s="257"/>
      <c r="K42" s="99"/>
      <c r="L42" s="99"/>
      <c r="M42" s="99"/>
      <c r="N42" s="101"/>
      <c r="O42" s="106"/>
      <c r="P42" s="101"/>
      <c r="Q42" s="101"/>
    </row>
    <row r="43" spans="1:17" ht="13.5" thickBot="1">
      <c r="A43" s="123"/>
      <c r="B43" s="60" t="s">
        <v>198</v>
      </c>
      <c r="C43" s="60"/>
      <c r="D43" s="60"/>
      <c r="E43" s="95"/>
      <c r="F43" s="173"/>
      <c r="G43" s="257"/>
      <c r="J43" s="257"/>
      <c r="K43" s="99"/>
      <c r="L43" s="99"/>
      <c r="M43" s="99"/>
      <c r="N43" s="101"/>
      <c r="O43" s="106"/>
      <c r="P43" s="101"/>
      <c r="Q43" s="101"/>
    </row>
    <row r="44" spans="1:17" ht="13.5" thickBot="1">
      <c r="A44" s="124"/>
      <c r="B44" s="44" t="s">
        <v>20</v>
      </c>
      <c r="C44" s="184"/>
      <c r="D44" s="76" t="s">
        <v>21</v>
      </c>
      <c r="E44" s="76" t="s">
        <v>53</v>
      </c>
      <c r="F44" s="76" t="s">
        <v>18</v>
      </c>
      <c r="G44" s="76" t="s">
        <v>51</v>
      </c>
      <c r="H44" s="76" t="s">
        <v>117</v>
      </c>
      <c r="I44" s="76" t="s">
        <v>47</v>
      </c>
      <c r="J44" s="257"/>
      <c r="K44" s="99"/>
      <c r="L44" s="99"/>
      <c r="M44" s="99"/>
      <c r="N44" s="101"/>
      <c r="O44" s="106"/>
      <c r="P44" s="101"/>
      <c r="Q44" s="101"/>
    </row>
    <row r="45" spans="1:17" ht="11.25">
      <c r="A45" s="286">
        <v>501</v>
      </c>
      <c r="B45" s="68" t="s">
        <v>104</v>
      </c>
      <c r="C45" s="167"/>
      <c r="D45" s="187">
        <v>0.0636</v>
      </c>
      <c r="E45" s="98" t="s">
        <v>1</v>
      </c>
      <c r="F45" s="277" t="s">
        <v>223</v>
      </c>
      <c r="G45" s="179" t="s">
        <v>150</v>
      </c>
      <c r="H45" s="175">
        <v>30901</v>
      </c>
      <c r="I45" s="174">
        <v>4042</v>
      </c>
      <c r="J45" s="251"/>
      <c r="K45" s="99"/>
      <c r="L45" s="99"/>
      <c r="M45" s="99"/>
      <c r="N45" s="101"/>
      <c r="O45" s="106"/>
      <c r="P45" s="101"/>
      <c r="Q45" s="101"/>
    </row>
    <row r="46" spans="1:17" ht="12.75" customHeight="1">
      <c r="A46" s="228" t="s">
        <v>169</v>
      </c>
      <c r="B46" s="229" t="s">
        <v>170</v>
      </c>
      <c r="C46" s="210"/>
      <c r="D46" s="230">
        <v>0.0636</v>
      </c>
      <c r="E46" s="211"/>
      <c r="F46" s="250" t="s">
        <v>2</v>
      </c>
      <c r="G46" s="212" t="s">
        <v>150</v>
      </c>
      <c r="H46" s="199">
        <v>30901</v>
      </c>
      <c r="I46" s="213">
        <v>4042</v>
      </c>
      <c r="J46" s="257"/>
      <c r="K46" s="99"/>
      <c r="L46" s="99"/>
      <c r="M46" s="100"/>
      <c r="N46" s="101"/>
      <c r="O46" s="99"/>
      <c r="P46" s="99"/>
      <c r="Q46" s="99"/>
    </row>
    <row r="47" spans="1:17" ht="24" customHeight="1">
      <c r="A47" s="287">
        <v>502</v>
      </c>
      <c r="B47" s="70" t="s">
        <v>105</v>
      </c>
      <c r="C47" s="71"/>
      <c r="D47" s="186">
        <v>0.155</v>
      </c>
      <c r="E47" s="276" t="s">
        <v>246</v>
      </c>
      <c r="F47" s="278" t="s">
        <v>230</v>
      </c>
      <c r="G47" s="116" t="s">
        <v>147</v>
      </c>
      <c r="H47" s="176">
        <v>31001</v>
      </c>
      <c r="I47" s="104">
        <v>4043</v>
      </c>
      <c r="K47" s="99"/>
      <c r="L47" s="99"/>
      <c r="M47" s="100"/>
      <c r="N47" s="101"/>
      <c r="O47" s="257"/>
      <c r="P47" s="257"/>
      <c r="Q47" s="257"/>
    </row>
    <row r="48" spans="1:17" ht="22.5">
      <c r="A48" s="287">
        <v>503</v>
      </c>
      <c r="B48" s="438" t="s">
        <v>106</v>
      </c>
      <c r="C48" s="439"/>
      <c r="D48" s="186">
        <v>0.0014</v>
      </c>
      <c r="E48" s="39" t="s">
        <v>1</v>
      </c>
      <c r="F48" s="203" t="s">
        <v>242</v>
      </c>
      <c r="G48" s="116" t="s">
        <v>148</v>
      </c>
      <c r="H48" s="176">
        <v>3071</v>
      </c>
      <c r="I48" s="104">
        <v>4040</v>
      </c>
      <c r="J48" s="257"/>
      <c r="K48" s="240"/>
      <c r="L48" s="257"/>
      <c r="M48" s="257"/>
      <c r="N48" s="257"/>
      <c r="O48" s="257"/>
      <c r="P48" s="257"/>
      <c r="Q48" s="257"/>
    </row>
    <row r="49" spans="1:9" ht="11.25">
      <c r="A49" s="287">
        <v>504</v>
      </c>
      <c r="B49" s="70" t="s">
        <v>107</v>
      </c>
      <c r="C49" s="71"/>
      <c r="D49" s="186">
        <v>0.001</v>
      </c>
      <c r="E49" s="39" t="s">
        <v>1</v>
      </c>
      <c r="F49" s="157" t="s">
        <v>243</v>
      </c>
      <c r="G49" s="116" t="s">
        <v>149</v>
      </c>
      <c r="H49" s="176">
        <v>3081</v>
      </c>
      <c r="I49" s="104">
        <v>4041</v>
      </c>
    </row>
    <row r="50" spans="1:9" ht="11.25">
      <c r="A50" s="287">
        <v>505</v>
      </c>
      <c r="B50" s="440" t="s">
        <v>202</v>
      </c>
      <c r="C50" s="435"/>
      <c r="D50" s="186">
        <v>0.155</v>
      </c>
      <c r="E50" s="429" t="s">
        <v>2</v>
      </c>
      <c r="F50" s="431" t="s">
        <v>2</v>
      </c>
      <c r="G50" s="116" t="s">
        <v>147</v>
      </c>
      <c r="H50" s="199" t="s">
        <v>119</v>
      </c>
      <c r="I50" s="104">
        <v>4043</v>
      </c>
    </row>
    <row r="51" spans="1:9" ht="12" thickBot="1">
      <c r="A51" s="288">
        <v>506</v>
      </c>
      <c r="B51" s="441" t="s">
        <v>109</v>
      </c>
      <c r="C51" s="442"/>
      <c r="D51" s="188">
        <v>0.155</v>
      </c>
      <c r="E51" s="430" t="s">
        <v>3</v>
      </c>
      <c r="F51" s="432" t="s">
        <v>3</v>
      </c>
      <c r="G51" s="117" t="s">
        <v>147</v>
      </c>
      <c r="H51" s="177">
        <v>31001</v>
      </c>
      <c r="I51" s="105">
        <v>4043</v>
      </c>
    </row>
    <row r="52" spans="1:9" ht="13.5" thickBot="1">
      <c r="A52" s="289">
        <v>507</v>
      </c>
      <c r="B52" s="44" t="s">
        <v>19</v>
      </c>
      <c r="C52" s="184"/>
      <c r="D52" s="82"/>
      <c r="E52" s="254" t="s">
        <v>172</v>
      </c>
      <c r="F52" s="214" t="s">
        <v>203</v>
      </c>
      <c r="G52" s="257"/>
      <c r="H52" s="257"/>
      <c r="I52" s="257"/>
    </row>
    <row r="53" spans="1:9" ht="12.75">
      <c r="A53" s="122"/>
      <c r="B53" s="257"/>
      <c r="C53" s="61"/>
      <c r="D53" s="61"/>
      <c r="E53" s="257"/>
      <c r="F53" s="257"/>
      <c r="G53" s="85"/>
      <c r="H53" s="257"/>
      <c r="I53" s="257"/>
    </row>
    <row r="54" spans="1:7" ht="13.5" thickBot="1">
      <c r="A54" s="123"/>
      <c r="B54" s="180" t="s">
        <v>204</v>
      </c>
      <c r="C54" s="75"/>
      <c r="D54" s="75"/>
      <c r="E54" s="75"/>
      <c r="F54" s="85"/>
      <c r="G54" s="257"/>
    </row>
    <row r="55" spans="1:9" ht="13.5" customHeight="1" thickBot="1">
      <c r="A55" s="189"/>
      <c r="B55" s="44" t="s">
        <v>20</v>
      </c>
      <c r="C55" s="184"/>
      <c r="D55" s="76" t="s">
        <v>21</v>
      </c>
      <c r="E55" s="197" t="s">
        <v>53</v>
      </c>
      <c r="F55" s="76" t="s">
        <v>18</v>
      </c>
      <c r="G55" s="76" t="s">
        <v>51</v>
      </c>
      <c r="H55" s="76" t="s">
        <v>117</v>
      </c>
      <c r="I55" s="76" t="s">
        <v>47</v>
      </c>
    </row>
    <row r="56" spans="1:9" ht="11.25">
      <c r="A56" s="286">
        <v>601</v>
      </c>
      <c r="B56" s="68" t="s">
        <v>104</v>
      </c>
      <c r="C56" s="46"/>
      <c r="D56" s="204">
        <v>0.0656</v>
      </c>
      <c r="E56" s="201" t="s">
        <v>194</v>
      </c>
      <c r="F56" s="279" t="s">
        <v>229</v>
      </c>
      <c r="G56" s="115" t="s">
        <v>150</v>
      </c>
      <c r="H56" s="103">
        <v>30900</v>
      </c>
      <c r="I56" s="103">
        <v>4042</v>
      </c>
    </row>
    <row r="57" spans="1:9" ht="25.5" customHeight="1">
      <c r="A57" s="287">
        <v>602</v>
      </c>
      <c r="B57" s="434" t="s">
        <v>105</v>
      </c>
      <c r="C57" s="435"/>
      <c r="D57" s="205">
        <v>0.0885</v>
      </c>
      <c r="E57" s="280" t="s">
        <v>225</v>
      </c>
      <c r="F57" s="281" t="s">
        <v>230</v>
      </c>
      <c r="G57" s="116" t="s">
        <v>147</v>
      </c>
      <c r="H57" s="104">
        <v>31000</v>
      </c>
      <c r="I57" s="104">
        <v>4043</v>
      </c>
    </row>
    <row r="58" spans="1:9" ht="22.5">
      <c r="A58" s="287">
        <v>603</v>
      </c>
      <c r="B58" s="438" t="s">
        <v>106</v>
      </c>
      <c r="C58" s="439"/>
      <c r="D58" s="205">
        <v>0.0006</v>
      </c>
      <c r="E58" s="285" t="s">
        <v>207</v>
      </c>
      <c r="F58" s="282" t="s">
        <v>244</v>
      </c>
      <c r="G58" s="116" t="s">
        <v>148</v>
      </c>
      <c r="H58" s="104">
        <v>3070</v>
      </c>
      <c r="I58" s="104">
        <v>4040</v>
      </c>
    </row>
    <row r="59" spans="1:9" ht="11.25">
      <c r="A59" s="287">
        <v>604</v>
      </c>
      <c r="B59" s="70" t="s">
        <v>107</v>
      </c>
      <c r="C59" s="71"/>
      <c r="D59" s="205">
        <v>0.001</v>
      </c>
      <c r="E59" s="200" t="s">
        <v>194</v>
      </c>
      <c r="F59" s="283" t="s">
        <v>245</v>
      </c>
      <c r="G59" s="116" t="s">
        <v>149</v>
      </c>
      <c r="H59" s="104">
        <v>3080</v>
      </c>
      <c r="I59" s="104">
        <v>4041</v>
      </c>
    </row>
    <row r="60" spans="1:9" ht="12" thickBot="1">
      <c r="A60" s="290">
        <v>605</v>
      </c>
      <c r="B60" s="72" t="s">
        <v>110</v>
      </c>
      <c r="C60" s="190"/>
      <c r="D60" s="205">
        <v>0.0053</v>
      </c>
      <c r="E60" s="209" t="s">
        <v>194</v>
      </c>
      <c r="F60" s="284" t="s">
        <v>245</v>
      </c>
      <c r="G60" s="117" t="s">
        <v>150</v>
      </c>
      <c r="H60" s="105">
        <v>30902</v>
      </c>
      <c r="I60" s="105">
        <v>4042</v>
      </c>
    </row>
    <row r="61" spans="1:9" ht="13.5" thickBot="1">
      <c r="A61" s="289">
        <v>607</v>
      </c>
      <c r="B61" s="215" t="s">
        <v>64</v>
      </c>
      <c r="C61" s="191"/>
      <c r="D61" s="91"/>
      <c r="E61" s="254" t="s">
        <v>173</v>
      </c>
      <c r="F61" s="84" t="s">
        <v>211</v>
      </c>
      <c r="G61" s="257"/>
      <c r="H61" s="257"/>
      <c r="I61" s="257"/>
    </row>
    <row r="62" spans="1:9" ht="12.75">
      <c r="A62" s="123"/>
      <c r="B62" s="257"/>
      <c r="C62" s="257"/>
      <c r="D62" s="257"/>
      <c r="E62" s="257"/>
      <c r="F62" s="257"/>
      <c r="G62" s="257"/>
      <c r="H62" s="257"/>
      <c r="I62" s="257"/>
    </row>
    <row r="63" spans="1:7" ht="13.5" thickBot="1">
      <c r="A63" s="123"/>
      <c r="B63" s="181" t="s">
        <v>212</v>
      </c>
      <c r="C63" s="75"/>
      <c r="D63" s="75"/>
      <c r="E63" s="75"/>
      <c r="F63" s="257"/>
      <c r="G63" s="257"/>
    </row>
    <row r="64" spans="1:9" ht="12" thickBot="1">
      <c r="A64" s="192"/>
      <c r="B64" s="436" t="s">
        <v>34</v>
      </c>
      <c r="C64" s="437"/>
      <c r="D64" s="76" t="s">
        <v>21</v>
      </c>
      <c r="E64" s="76" t="s">
        <v>35</v>
      </c>
      <c r="F64" s="76" t="s">
        <v>18</v>
      </c>
      <c r="G64" s="76" t="s">
        <v>51</v>
      </c>
      <c r="H64" s="76" t="s">
        <v>117</v>
      </c>
      <c r="I64" s="76" t="s">
        <v>47</v>
      </c>
    </row>
    <row r="65" spans="1:9" ht="11.25">
      <c r="A65" s="286">
        <v>701</v>
      </c>
      <c r="B65" s="68" t="s">
        <v>54</v>
      </c>
      <c r="C65" s="167"/>
      <c r="D65" s="77">
        <v>0.042</v>
      </c>
      <c r="E65" s="193" t="s">
        <v>48</v>
      </c>
      <c r="F65" s="78" t="s">
        <v>111</v>
      </c>
      <c r="G65" s="195" t="s">
        <v>147</v>
      </c>
      <c r="H65" s="103">
        <v>31002</v>
      </c>
      <c r="I65" s="103">
        <v>4043</v>
      </c>
    </row>
    <row r="66" spans="1:9" ht="11.25">
      <c r="A66" s="287">
        <v>702</v>
      </c>
      <c r="B66" s="70" t="s">
        <v>55</v>
      </c>
      <c r="C66" s="71"/>
      <c r="D66" s="79">
        <v>0.0625</v>
      </c>
      <c r="E66" s="178" t="s">
        <v>48</v>
      </c>
      <c r="F66" s="80" t="s">
        <v>111</v>
      </c>
      <c r="G66" s="195" t="s">
        <v>147</v>
      </c>
      <c r="H66" s="104">
        <v>31002</v>
      </c>
      <c r="I66" s="104">
        <v>4043</v>
      </c>
    </row>
    <row r="67" spans="1:9" ht="11.25">
      <c r="A67" s="287">
        <v>703</v>
      </c>
      <c r="B67" s="70" t="s">
        <v>56</v>
      </c>
      <c r="C67" s="71"/>
      <c r="D67" s="79">
        <v>0.084</v>
      </c>
      <c r="E67" s="178" t="s">
        <v>48</v>
      </c>
      <c r="F67" s="80" t="s">
        <v>111</v>
      </c>
      <c r="G67" s="195" t="s">
        <v>147</v>
      </c>
      <c r="H67" s="104">
        <v>31002</v>
      </c>
      <c r="I67" s="104">
        <v>4043</v>
      </c>
    </row>
    <row r="68" spans="1:9" ht="11.25">
      <c r="A68" s="287">
        <v>704</v>
      </c>
      <c r="B68" s="70" t="s">
        <v>57</v>
      </c>
      <c r="C68" s="71"/>
      <c r="D68" s="79">
        <v>0.1055</v>
      </c>
      <c r="E68" s="178" t="s">
        <v>48</v>
      </c>
      <c r="F68" s="80" t="s">
        <v>111</v>
      </c>
      <c r="G68" s="195" t="s">
        <v>147</v>
      </c>
      <c r="H68" s="104">
        <v>31002</v>
      </c>
      <c r="I68" s="104">
        <v>4043</v>
      </c>
    </row>
    <row r="69" spans="1:9" ht="12" thickBot="1">
      <c r="A69" s="290">
        <v>705</v>
      </c>
      <c r="B69" s="72" t="s">
        <v>58</v>
      </c>
      <c r="C69" s="190"/>
      <c r="D69" s="81">
        <v>0.126</v>
      </c>
      <c r="E69" s="194" t="s">
        <v>48</v>
      </c>
      <c r="F69" s="92" t="s">
        <v>111</v>
      </c>
      <c r="G69" s="196" t="s">
        <v>147</v>
      </c>
      <c r="H69" s="105">
        <v>31002</v>
      </c>
      <c r="I69" s="105">
        <v>4043</v>
      </c>
    </row>
    <row r="70" spans="1:9" ht="13.5" thickBot="1">
      <c r="A70" s="291">
        <v>706</v>
      </c>
      <c r="B70" s="215" t="s">
        <v>52</v>
      </c>
      <c r="C70" s="216"/>
      <c r="D70" s="93"/>
      <c r="E70" s="83"/>
      <c r="F70" s="84" t="s">
        <v>174</v>
      </c>
      <c r="G70" s="257"/>
      <c r="H70" s="257"/>
      <c r="I70" s="257"/>
    </row>
    <row r="71" spans="1:9" ht="12.75">
      <c r="A71" s="127"/>
      <c r="B71" s="61"/>
      <c r="C71" s="61"/>
      <c r="D71" s="61"/>
      <c r="E71" s="61"/>
      <c r="F71" s="61"/>
      <c r="G71" s="61"/>
      <c r="H71" s="257"/>
      <c r="I71" s="257"/>
    </row>
    <row r="72" spans="1:9" ht="13.5" thickBot="1">
      <c r="A72" s="123"/>
      <c r="B72" s="182" t="s">
        <v>213</v>
      </c>
      <c r="C72" s="95"/>
      <c r="D72" s="95"/>
      <c r="E72" s="95"/>
      <c r="F72" s="99"/>
      <c r="G72" s="257"/>
      <c r="H72" s="257"/>
      <c r="I72" s="257"/>
    </row>
    <row r="73" spans="1:9" ht="13.5" thickBot="1">
      <c r="A73" s="123"/>
      <c r="B73" s="60" t="s">
        <v>60</v>
      </c>
      <c r="C73" s="60"/>
      <c r="D73" s="60"/>
      <c r="E73" s="96" t="s">
        <v>61</v>
      </c>
      <c r="F73" s="97" t="s">
        <v>42</v>
      </c>
      <c r="G73" s="257"/>
      <c r="H73" s="257"/>
      <c r="I73" s="257"/>
    </row>
    <row r="74" spans="1:9" ht="14.25" customHeight="1">
      <c r="A74" s="292">
        <v>801</v>
      </c>
      <c r="B74" s="68" t="s">
        <v>44</v>
      </c>
      <c r="C74" s="68"/>
      <c r="D74" s="68"/>
      <c r="E74" s="69" t="s">
        <v>48</v>
      </c>
      <c r="F74" s="98" t="s">
        <v>48</v>
      </c>
      <c r="G74" s="257"/>
      <c r="H74" s="257"/>
      <c r="I74" s="257"/>
    </row>
    <row r="75" spans="1:9" ht="13.5" thickBot="1">
      <c r="A75" s="293">
        <v>802</v>
      </c>
      <c r="B75" s="72" t="s">
        <v>46</v>
      </c>
      <c r="C75" s="72"/>
      <c r="D75" s="72"/>
      <c r="E75" s="73" t="s">
        <v>48</v>
      </c>
      <c r="F75" s="73" t="s">
        <v>48</v>
      </c>
      <c r="G75" s="257"/>
      <c r="H75" s="257"/>
      <c r="I75" s="257"/>
    </row>
    <row r="76" spans="1:9" ht="12.75">
      <c r="A76" s="94"/>
      <c r="B76" s="61"/>
      <c r="C76" s="61"/>
      <c r="D76" s="61"/>
      <c r="E76" s="61"/>
      <c r="F76" s="61"/>
      <c r="G76" s="61"/>
      <c r="H76" s="257"/>
      <c r="I76" s="257"/>
    </row>
    <row r="77" spans="1:9" ht="12.75">
      <c r="A77" s="65"/>
      <c r="B77" s="64"/>
      <c r="C77" s="257"/>
      <c r="D77" s="257"/>
      <c r="E77" s="257"/>
      <c r="F77" s="257"/>
      <c r="G77" s="257"/>
      <c r="H77" s="257"/>
      <c r="I77" s="257"/>
    </row>
    <row r="78" spans="1:9" ht="12.75">
      <c r="A78" s="107"/>
      <c r="B78" s="62" t="s">
        <v>62</v>
      </c>
      <c r="C78" s="257"/>
      <c r="D78" s="257"/>
      <c r="E78" s="257"/>
      <c r="F78" s="257"/>
      <c r="G78" s="257"/>
      <c r="H78" s="63"/>
      <c r="I78" s="63"/>
    </row>
    <row r="79" spans="1:9" ht="12.75">
      <c r="A79" s="63"/>
      <c r="B79" s="63" t="s">
        <v>102</v>
      </c>
      <c r="C79" s="65"/>
      <c r="D79" s="65"/>
      <c r="E79" s="63"/>
      <c r="F79" s="242" t="s">
        <v>183</v>
      </c>
      <c r="G79" s="63"/>
      <c r="H79" s="63"/>
      <c r="I79" s="63"/>
    </row>
    <row r="80" spans="1:9" ht="12.75">
      <c r="A80" s="63"/>
      <c r="B80" s="63" t="s">
        <v>120</v>
      </c>
      <c r="C80" s="65"/>
      <c r="D80" s="65"/>
      <c r="E80" s="63"/>
      <c r="F80" s="242" t="s">
        <v>185</v>
      </c>
      <c r="G80" s="63"/>
      <c r="H80" s="40"/>
      <c r="I80" s="40"/>
    </row>
    <row r="81" spans="1:9" ht="12.75">
      <c r="A81" s="66"/>
      <c r="B81" s="108" t="s">
        <v>249</v>
      </c>
      <c r="C81" s="42"/>
      <c r="D81" s="42"/>
      <c r="E81" s="42"/>
      <c r="F81" s="255" t="s">
        <v>186</v>
      </c>
      <c r="G81" s="40"/>
      <c r="H81" s="40"/>
      <c r="I81" s="40"/>
    </row>
    <row r="82" spans="1:7" ht="12.75">
      <c r="A82" s="40"/>
      <c r="B82" s="108" t="s">
        <v>250</v>
      </c>
      <c r="C82" s="40"/>
      <c r="D82" s="40"/>
      <c r="E82" s="40"/>
      <c r="F82" s="255" t="s">
        <v>186</v>
      </c>
      <c r="G82" s="40"/>
    </row>
    <row r="83" spans="1:7" ht="12.75">
      <c r="A83" s="63"/>
      <c r="B83" s="63"/>
      <c r="C83" s="63"/>
      <c r="D83" s="63"/>
      <c r="E83" s="63"/>
      <c r="F83" s="242"/>
      <c r="G83" s="63"/>
    </row>
    <row r="84" spans="1:7" ht="11.25">
      <c r="A84" s="65"/>
      <c r="B84" s="63"/>
      <c r="C84" s="63"/>
      <c r="D84" s="63"/>
      <c r="E84" s="63"/>
      <c r="F84" s="63"/>
      <c r="G84" s="63"/>
    </row>
    <row r="85" spans="1:7" ht="11.25">
      <c r="A85" s="107"/>
      <c r="C85" s="63"/>
      <c r="D85" s="63"/>
      <c r="E85" s="63"/>
      <c r="F85" s="63"/>
      <c r="G85" s="63"/>
    </row>
    <row r="86" spans="1:7" ht="11.25">
      <c r="A86" s="108"/>
      <c r="C86" s="63"/>
      <c r="D86" s="63"/>
      <c r="E86" s="63"/>
      <c r="F86" s="63"/>
      <c r="G86" s="63"/>
    </row>
    <row r="87" spans="1:7" ht="11.25">
      <c r="A87" s="108"/>
      <c r="B87" s="108"/>
      <c r="C87" s="63"/>
      <c r="D87" s="63"/>
      <c r="E87" s="63"/>
      <c r="F87" s="63"/>
      <c r="G87" s="63"/>
    </row>
    <row r="88" spans="1:7" ht="11.25">
      <c r="A88" s="108"/>
      <c r="B88" s="108"/>
      <c r="C88" s="63"/>
      <c r="D88" s="63"/>
      <c r="E88" s="63"/>
      <c r="F88" s="63"/>
      <c r="G88" s="63"/>
    </row>
  </sheetData>
  <sheetProtection/>
  <mergeCells count="6">
    <mergeCell ref="B48:C48"/>
    <mergeCell ref="B50:C50"/>
    <mergeCell ref="B51:C51"/>
    <mergeCell ref="B57:C57"/>
    <mergeCell ref="B58:C58"/>
    <mergeCell ref="B64:C64"/>
  </mergeCells>
  <hyperlinks>
    <hyperlink ref="F79" location="PNiPD_1.01" display="PNiPD_1.01"/>
    <hyperlink ref="F80" location="PNiPD_1.03" display="PNiPD_1.03"/>
    <hyperlink ref="F81" location="PNiPD_1.04" display="PNiPD_1.04"/>
    <hyperlink ref="F82" location="PNiPD_1.04" display="PNiPD_1.04"/>
  </hyperlinks>
  <printOptions/>
  <pageMargins left="0.7" right="0.7" top="0.75" bottom="0.75" header="0.3" footer="0.3"/>
  <pageSetup horizontalDpi="600" verticalDpi="600" orientation="portrait" r:id="rId1"/>
  <ignoredErrors>
    <ignoredError sqref="A15:A16 A25:A41 A19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5"/>
  <sheetViews>
    <sheetView tabSelected="1" zoomScalePageLayoutView="0" workbookViewId="0" topLeftCell="A66">
      <selection activeCell="B83" sqref="B83"/>
    </sheetView>
  </sheetViews>
  <sheetFormatPr defaultColWidth="9.140625" defaultRowHeight="12.75"/>
  <cols>
    <col min="1" max="1" width="4.57421875" style="297" customWidth="1"/>
    <col min="2" max="2" width="42.140625" style="297" customWidth="1"/>
    <col min="3" max="3" width="19.57421875" style="297" customWidth="1"/>
    <col min="4" max="4" width="10.421875" style="297" customWidth="1"/>
    <col min="5" max="5" width="32.140625" style="297" customWidth="1"/>
    <col min="6" max="6" width="49.7109375" style="297" customWidth="1"/>
    <col min="7" max="7" width="29.28125" style="297" bestFit="1" customWidth="1"/>
    <col min="8" max="8" width="11.421875" style="297" customWidth="1"/>
    <col min="9" max="9" width="18.28125" style="297" customWidth="1"/>
    <col min="10" max="10" width="48.00390625" style="297" customWidth="1"/>
    <col min="11" max="13" width="9.140625" style="297" customWidth="1"/>
    <col min="14" max="14" width="27.7109375" style="297" customWidth="1"/>
    <col min="15" max="16384" width="9.140625" style="297" customWidth="1"/>
  </cols>
  <sheetData>
    <row r="1" spans="1:6" s="295" customFormat="1" ht="11.25">
      <c r="A1" s="294" t="s">
        <v>85</v>
      </c>
      <c r="B1" s="67"/>
      <c r="C1" s="67"/>
      <c r="D1" s="67"/>
      <c r="E1" s="67"/>
      <c r="F1" s="43" t="s">
        <v>118</v>
      </c>
    </row>
    <row r="2" spans="1:16" s="38" customFormat="1" ht="12.75">
      <c r="A2" s="268" t="s">
        <v>231</v>
      </c>
      <c r="B2" s="265"/>
      <c r="C2" s="137"/>
      <c r="D2" s="137"/>
      <c r="E2" s="137"/>
      <c r="F2" s="266" t="s">
        <v>222</v>
      </c>
      <c r="G2" s="428" t="s">
        <v>226</v>
      </c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2.75">
      <c r="A3" s="47"/>
      <c r="B3" s="41"/>
      <c r="C3" s="47"/>
      <c r="D3" s="47"/>
      <c r="E3" s="47"/>
      <c r="F3" s="267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3.5" thickBot="1">
      <c r="A4" s="41"/>
      <c r="B4" s="48" t="s">
        <v>90</v>
      </c>
      <c r="C4" s="49"/>
      <c r="D4" s="47"/>
      <c r="E4" s="47"/>
      <c r="F4" s="47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ht="12.75">
      <c r="A5" s="119" t="s">
        <v>67</v>
      </c>
      <c r="B5" s="298" t="s">
        <v>86</v>
      </c>
      <c r="C5" s="50" t="s">
        <v>66</v>
      </c>
      <c r="D5" s="51"/>
      <c r="E5" s="51"/>
      <c r="F5" s="52"/>
      <c r="G5" s="296"/>
      <c r="H5" s="296"/>
      <c r="I5" s="296"/>
      <c r="J5" s="296"/>
      <c r="K5" s="299"/>
      <c r="L5" s="299"/>
      <c r="M5" s="300"/>
      <c r="N5" s="300"/>
      <c r="O5" s="300"/>
      <c r="P5" s="300"/>
    </row>
    <row r="6" spans="1:16" ht="12.75">
      <c r="A6" s="120" t="s">
        <v>71</v>
      </c>
      <c r="B6" s="301" t="s">
        <v>87</v>
      </c>
      <c r="C6" s="53" t="s">
        <v>66</v>
      </c>
      <c r="D6" s="47"/>
      <c r="E6" s="47"/>
      <c r="F6" s="54"/>
      <c r="G6" s="296"/>
      <c r="H6" s="296"/>
      <c r="I6" s="296"/>
      <c r="J6" s="296"/>
      <c r="K6" s="302"/>
      <c r="L6" s="299"/>
      <c r="M6" s="300"/>
      <c r="N6" s="300"/>
      <c r="O6" s="300"/>
      <c r="P6" s="300"/>
    </row>
    <row r="7" spans="1:16" ht="13.5" thickBot="1">
      <c r="A7" s="121" t="s">
        <v>68</v>
      </c>
      <c r="B7" s="303" t="s">
        <v>88</v>
      </c>
      <c r="C7" s="147" t="s">
        <v>66</v>
      </c>
      <c r="D7" s="55"/>
      <c r="E7" s="55"/>
      <c r="F7" s="56"/>
      <c r="G7" s="296"/>
      <c r="H7" s="296"/>
      <c r="I7" s="296"/>
      <c r="J7" s="296"/>
      <c r="K7" s="302"/>
      <c r="L7" s="299"/>
      <c r="M7" s="300"/>
      <c r="N7" s="300"/>
      <c r="O7" s="300"/>
      <c r="P7" s="300"/>
    </row>
    <row r="8" spans="1:16" ht="12.75">
      <c r="A8" s="183"/>
      <c r="B8" s="47"/>
      <c r="C8" s="218"/>
      <c r="D8" s="47"/>
      <c r="E8" s="47"/>
      <c r="F8" s="47"/>
      <c r="H8" s="296"/>
      <c r="I8" s="296"/>
      <c r="J8" s="296"/>
      <c r="K8" s="302"/>
      <c r="L8" s="299"/>
      <c r="M8" s="300"/>
      <c r="N8" s="300"/>
      <c r="O8" s="300"/>
      <c r="P8" s="300"/>
    </row>
    <row r="9" spans="1:16" ht="13.5" thickBot="1">
      <c r="A9" s="134"/>
      <c r="B9" s="135" t="s">
        <v>135</v>
      </c>
      <c r="C9" s="136"/>
      <c r="D9" s="137"/>
      <c r="E9" s="137"/>
      <c r="F9" s="137"/>
      <c r="G9" s="137"/>
      <c r="H9" s="296"/>
      <c r="I9" s="296"/>
      <c r="J9" s="296"/>
      <c r="K9" s="296"/>
      <c r="L9" s="296"/>
      <c r="M9" s="296"/>
      <c r="N9" s="296"/>
      <c r="O9" s="296"/>
      <c r="P9" s="296"/>
    </row>
    <row r="10" spans="1:16" ht="12.75">
      <c r="A10" s="143" t="s">
        <v>139</v>
      </c>
      <c r="B10" s="138" t="s">
        <v>136</v>
      </c>
      <c r="C10" s="148" t="s">
        <v>48</v>
      </c>
      <c r="D10" s="138"/>
      <c r="E10" s="138"/>
      <c r="F10" s="139"/>
      <c r="G10" s="137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16" ht="12.75">
      <c r="A11" s="144" t="s">
        <v>140</v>
      </c>
      <c r="B11" s="137" t="s">
        <v>137</v>
      </c>
      <c r="C11" s="149" t="s">
        <v>48</v>
      </c>
      <c r="D11" s="137"/>
      <c r="E11" s="137"/>
      <c r="F11" s="140"/>
      <c r="G11" s="137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16" ht="13.5" thickBot="1">
      <c r="A12" s="145" t="s">
        <v>141</v>
      </c>
      <c r="B12" s="141" t="s">
        <v>138</v>
      </c>
      <c r="C12" s="150" t="s">
        <v>48</v>
      </c>
      <c r="D12" s="141"/>
      <c r="E12" s="141"/>
      <c r="F12" s="142"/>
      <c r="G12" s="137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16" ht="12.75">
      <c r="A13" s="130"/>
      <c r="B13" s="47"/>
      <c r="C13" s="218"/>
      <c r="D13" s="47"/>
      <c r="E13" s="47"/>
      <c r="F13" s="47"/>
      <c r="G13" s="296"/>
      <c r="H13" s="296"/>
      <c r="I13" s="296"/>
      <c r="J13" s="296"/>
      <c r="K13" s="296"/>
      <c r="L13" s="296"/>
      <c r="M13" s="296"/>
      <c r="N13" s="296"/>
      <c r="O13" s="296"/>
      <c r="P13" s="296"/>
    </row>
    <row r="14" spans="1:17" ht="13.5" thickBot="1">
      <c r="A14" s="131"/>
      <c r="B14" s="133" t="s">
        <v>153</v>
      </c>
      <c r="C14" s="49"/>
      <c r="D14" s="47"/>
      <c r="E14" s="47"/>
      <c r="F14" s="47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304"/>
    </row>
    <row r="15" spans="1:17" ht="12.75">
      <c r="A15" s="128" t="s">
        <v>125</v>
      </c>
      <c r="B15" s="297" t="s">
        <v>128</v>
      </c>
      <c r="C15" s="112" t="s">
        <v>48</v>
      </c>
      <c r="D15" s="51"/>
      <c r="E15" s="51"/>
      <c r="F15" s="52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304"/>
    </row>
    <row r="16" spans="1:17" ht="13.5" thickBot="1">
      <c r="A16" s="129" t="s">
        <v>126</v>
      </c>
      <c r="B16" s="303" t="s">
        <v>129</v>
      </c>
      <c r="C16" s="118" t="s">
        <v>48</v>
      </c>
      <c r="D16" s="55"/>
      <c r="E16" s="55"/>
      <c r="F16" s="5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304"/>
    </row>
    <row r="17" spans="1:17" ht="12.75">
      <c r="A17" s="183"/>
      <c r="B17" s="47"/>
      <c r="C17" s="218"/>
      <c r="D17" s="47"/>
      <c r="E17" s="47"/>
      <c r="F17" s="47"/>
      <c r="H17" s="296"/>
      <c r="I17" s="296"/>
      <c r="J17" s="296"/>
      <c r="K17" s="302"/>
      <c r="L17" s="299"/>
      <c r="M17" s="300"/>
      <c r="N17" s="300"/>
      <c r="O17" s="300"/>
      <c r="P17" s="300"/>
      <c r="Q17" s="304"/>
    </row>
    <row r="18" spans="1:17" ht="13.5" thickBot="1">
      <c r="A18" s="59"/>
      <c r="B18" s="48" t="s">
        <v>190</v>
      </c>
      <c r="C18" s="49"/>
      <c r="D18" s="47"/>
      <c r="E18" s="47"/>
      <c r="F18" s="47"/>
      <c r="G18" s="296"/>
      <c r="H18" s="296"/>
      <c r="I18" s="296"/>
      <c r="J18" s="296"/>
      <c r="K18" s="302"/>
      <c r="L18" s="299"/>
      <c r="M18" s="300"/>
      <c r="N18" s="300"/>
      <c r="O18" s="300"/>
      <c r="P18" s="300"/>
      <c r="Q18" s="296"/>
    </row>
    <row r="19" spans="1:17" ht="12.75">
      <c r="A19" s="119" t="s">
        <v>69</v>
      </c>
      <c r="B19" s="51" t="s">
        <v>93</v>
      </c>
      <c r="C19" s="112" t="s">
        <v>48</v>
      </c>
      <c r="D19" s="111" t="s">
        <v>99</v>
      </c>
      <c r="E19" s="51" t="s">
        <v>101</v>
      </c>
      <c r="F19" s="57" t="s">
        <v>48</v>
      </c>
      <c r="G19" s="296"/>
      <c r="H19" s="296"/>
      <c r="I19" s="296"/>
      <c r="J19" s="296"/>
      <c r="K19" s="302"/>
      <c r="L19" s="299"/>
      <c r="M19" s="300"/>
      <c r="N19" s="300"/>
      <c r="O19" s="300"/>
      <c r="P19" s="300"/>
      <c r="Q19" s="296"/>
    </row>
    <row r="20" spans="1:17" ht="12.75">
      <c r="A20" s="120" t="s">
        <v>70</v>
      </c>
      <c r="B20" s="47" t="s">
        <v>100</v>
      </c>
      <c r="C20" s="113" t="s">
        <v>48</v>
      </c>
      <c r="D20" s="47" t="s">
        <v>154</v>
      </c>
      <c r="E20" s="47" t="s">
        <v>155</v>
      </c>
      <c r="F20" s="415" t="s">
        <v>227</v>
      </c>
      <c r="G20" s="296"/>
      <c r="H20" s="296"/>
      <c r="I20" s="296"/>
      <c r="J20" s="296"/>
      <c r="K20" s="302"/>
      <c r="L20" s="299"/>
      <c r="M20" s="300"/>
      <c r="N20" s="300"/>
      <c r="O20" s="300"/>
      <c r="P20" s="300"/>
      <c r="Q20" s="296"/>
    </row>
    <row r="21" spans="1:17" ht="12.75">
      <c r="A21" s="236" t="s">
        <v>92</v>
      </c>
      <c r="B21" s="137" t="s">
        <v>121</v>
      </c>
      <c r="C21" s="247"/>
      <c r="D21" s="58"/>
      <c r="E21" s="47"/>
      <c r="F21" s="114"/>
      <c r="G21" s="296"/>
      <c r="H21" s="296"/>
      <c r="I21" s="296"/>
      <c r="J21" s="296"/>
      <c r="K21" s="302"/>
      <c r="L21" s="299"/>
      <c r="M21" s="300"/>
      <c r="N21" s="300"/>
      <c r="O21" s="300"/>
      <c r="P21" s="300"/>
      <c r="Q21" s="296"/>
    </row>
    <row r="22" spans="1:17" ht="13.5" thickBot="1">
      <c r="A22" s="238" t="s">
        <v>123</v>
      </c>
      <c r="B22" s="141" t="s">
        <v>124</v>
      </c>
      <c r="C22" s="248"/>
      <c r="D22" s="55"/>
      <c r="E22" s="55"/>
      <c r="F22" s="56"/>
      <c r="G22" s="296"/>
      <c r="H22" s="296"/>
      <c r="I22" s="296"/>
      <c r="J22" s="296"/>
      <c r="K22" s="302"/>
      <c r="L22" s="299"/>
      <c r="M22" s="300"/>
      <c r="N22" s="300"/>
      <c r="O22" s="300"/>
      <c r="P22" s="300"/>
      <c r="Q22" s="304"/>
    </row>
    <row r="23" spans="1:17" ht="12.75">
      <c r="A23" s="239"/>
      <c r="B23" s="137"/>
      <c r="C23" s="149"/>
      <c r="D23" s="47"/>
      <c r="E23" s="47"/>
      <c r="F23" s="47"/>
      <c r="G23" s="296"/>
      <c r="H23" s="296"/>
      <c r="I23" s="296"/>
      <c r="J23" s="296"/>
      <c r="K23" s="302"/>
      <c r="L23" s="299"/>
      <c r="M23" s="300"/>
      <c r="N23" s="300"/>
      <c r="O23" s="300"/>
      <c r="P23" s="300"/>
      <c r="Q23" s="304"/>
    </row>
    <row r="24" spans="1:17" ht="13.5" thickBot="1">
      <c r="A24" s="59"/>
      <c r="B24" s="48" t="s">
        <v>191</v>
      </c>
      <c r="C24" s="49"/>
      <c r="D24" s="41"/>
      <c r="E24" s="41"/>
      <c r="F24" s="41"/>
      <c r="G24" s="296"/>
      <c r="H24" s="296"/>
      <c r="I24" s="296"/>
      <c r="J24" s="296"/>
      <c r="K24" s="302"/>
      <c r="L24" s="299"/>
      <c r="M24" s="300"/>
      <c r="N24" s="300"/>
      <c r="O24" s="300"/>
      <c r="P24" s="300"/>
      <c r="Q24" s="304"/>
    </row>
    <row r="25" spans="1:17" ht="12.75">
      <c r="A25" s="305" t="s">
        <v>4</v>
      </c>
      <c r="B25" s="306" t="str">
        <f>PDNiP!B25</f>
        <v>Plača in nadomestila plače </v>
      </c>
      <c r="C25" s="306"/>
      <c r="D25" s="306"/>
      <c r="E25" s="307"/>
      <c r="F25" s="308" t="s">
        <v>48</v>
      </c>
      <c r="G25" s="296"/>
      <c r="H25" s="296"/>
      <c r="I25" s="296"/>
      <c r="J25" s="296"/>
      <c r="K25" s="302"/>
      <c r="L25" s="299"/>
      <c r="M25" s="300"/>
      <c r="N25" s="309"/>
      <c r="O25" s="300"/>
      <c r="P25" s="300"/>
      <c r="Q25" s="304"/>
    </row>
    <row r="26" spans="1:17" ht="13.5" thickBot="1">
      <c r="A26" s="310" t="s">
        <v>6</v>
      </c>
      <c r="B26" s="301" t="str">
        <f>PDNiP!B26</f>
        <v>Razlika do najnižje osnove za prispevke</v>
      </c>
      <c r="C26" s="301"/>
      <c r="D26" s="301"/>
      <c r="E26" s="311"/>
      <c r="F26" s="312" t="s">
        <v>48</v>
      </c>
      <c r="G26" s="296"/>
      <c r="H26" s="296"/>
      <c r="I26" s="296"/>
      <c r="J26" s="296"/>
      <c r="K26" s="302"/>
      <c r="L26" s="299"/>
      <c r="M26" s="300"/>
      <c r="N26" s="309"/>
      <c r="O26" s="300"/>
      <c r="P26" s="300"/>
      <c r="Q26" s="304"/>
    </row>
    <row r="27" spans="1:17" ht="12.75">
      <c r="A27" s="313" t="s">
        <v>8</v>
      </c>
      <c r="B27" s="306" t="str">
        <f>PDNiP!B27</f>
        <v>Nadomestila plač, ki ne bremenijo delodajalca</v>
      </c>
      <c r="C27" s="314"/>
      <c r="D27" s="314"/>
      <c r="E27" s="315"/>
      <c r="F27" s="312" t="s">
        <v>48</v>
      </c>
      <c r="G27" s="296"/>
      <c r="H27" s="296"/>
      <c r="I27" s="296"/>
      <c r="J27" s="296"/>
      <c r="K27" s="302"/>
      <c r="L27" s="299"/>
      <c r="M27" s="300"/>
      <c r="N27" s="309"/>
      <c r="O27" s="300"/>
      <c r="P27" s="300"/>
      <c r="Q27" s="304"/>
    </row>
    <row r="28" spans="1:17" ht="12.75">
      <c r="A28" s="310" t="s">
        <v>9</v>
      </c>
      <c r="B28" s="301" t="s">
        <v>49</v>
      </c>
      <c r="C28" s="301"/>
      <c r="D28" s="301"/>
      <c r="E28" s="311"/>
      <c r="F28" s="312" t="s">
        <v>48</v>
      </c>
      <c r="G28" s="296"/>
      <c r="H28" s="296"/>
      <c r="I28" s="296"/>
      <c r="J28" s="296"/>
      <c r="K28" s="302"/>
      <c r="L28" s="299"/>
      <c r="M28" s="300"/>
      <c r="N28" s="309"/>
      <c r="O28" s="300"/>
      <c r="P28" s="300"/>
      <c r="Q28" s="304"/>
    </row>
    <row r="29" spans="1:17" ht="12.75">
      <c r="A29" s="313" t="s">
        <v>10</v>
      </c>
      <c r="B29" s="314" t="s">
        <v>11</v>
      </c>
      <c r="C29" s="314"/>
      <c r="D29" s="314"/>
      <c r="E29" s="315"/>
      <c r="F29" s="312" t="s">
        <v>48</v>
      </c>
      <c r="G29" s="296"/>
      <c r="H29" s="296"/>
      <c r="I29" s="296"/>
      <c r="J29" s="296"/>
      <c r="K29" s="302"/>
      <c r="L29" s="299"/>
      <c r="M29" s="300"/>
      <c r="N29" s="309"/>
      <c r="O29" s="300"/>
      <c r="P29" s="300"/>
      <c r="Q29" s="304"/>
    </row>
    <row r="30" spans="1:17" ht="12" customHeight="1">
      <c r="A30" s="310" t="s">
        <v>12</v>
      </c>
      <c r="B30" s="314" t="s">
        <v>13</v>
      </c>
      <c r="C30" s="314"/>
      <c r="D30" s="314"/>
      <c r="E30" s="315"/>
      <c r="F30" s="312" t="s">
        <v>48</v>
      </c>
      <c r="G30" s="296"/>
      <c r="H30" s="296"/>
      <c r="I30" s="296"/>
      <c r="J30" s="296"/>
      <c r="K30" s="302"/>
      <c r="L30" s="302"/>
      <c r="M30" s="316"/>
      <c r="N30" s="304"/>
      <c r="O30" s="304"/>
      <c r="P30" s="304"/>
      <c r="Q30" s="304"/>
    </row>
    <row r="31" spans="1:17" ht="12.75">
      <c r="A31" s="310" t="s">
        <v>14</v>
      </c>
      <c r="B31" s="314" t="s">
        <v>95</v>
      </c>
      <c r="C31" s="314"/>
      <c r="D31" s="314"/>
      <c r="E31" s="315"/>
      <c r="F31" s="312" t="s">
        <v>48</v>
      </c>
      <c r="G31" s="296"/>
      <c r="H31" s="296"/>
      <c r="I31" s="296"/>
      <c r="J31" s="296"/>
      <c r="K31" s="302"/>
      <c r="L31" s="302"/>
      <c r="M31" s="302"/>
      <c r="N31" s="304"/>
      <c r="O31" s="304"/>
      <c r="P31" s="304"/>
      <c r="Q31" s="304"/>
    </row>
    <row r="32" spans="1:17" ht="12.75">
      <c r="A32" s="317" t="s">
        <v>15</v>
      </c>
      <c r="B32" s="314" t="s">
        <v>197</v>
      </c>
      <c r="C32" s="314"/>
      <c r="D32" s="314"/>
      <c r="E32" s="315"/>
      <c r="F32" s="312" t="s">
        <v>48</v>
      </c>
      <c r="G32" s="296"/>
      <c r="H32" s="296"/>
      <c r="I32" s="296"/>
      <c r="J32" s="296"/>
      <c r="K32" s="318"/>
      <c r="L32" s="318"/>
      <c r="M32" s="318"/>
      <c r="N32" s="304"/>
      <c r="O32" s="304"/>
      <c r="P32" s="304"/>
      <c r="Q32" s="304"/>
    </row>
    <row r="33" spans="1:17" ht="12.75">
      <c r="A33" s="310" t="s">
        <v>16</v>
      </c>
      <c r="B33" s="314" t="s">
        <v>50</v>
      </c>
      <c r="C33" s="314"/>
      <c r="D33" s="314"/>
      <c r="E33" s="315"/>
      <c r="F33" s="417" t="s">
        <v>227</v>
      </c>
      <c r="G33" s="296"/>
      <c r="H33" s="296"/>
      <c r="I33" s="296"/>
      <c r="J33" s="296"/>
      <c r="K33" s="318"/>
      <c r="L33" s="318"/>
      <c r="M33" s="318"/>
      <c r="N33" s="304"/>
      <c r="O33" s="304"/>
      <c r="P33" s="304"/>
      <c r="Q33" s="304"/>
    </row>
    <row r="34" spans="1:17" ht="12.75">
      <c r="A34" s="319" t="s">
        <v>17</v>
      </c>
      <c r="B34" s="320" t="str">
        <f>'[1]PDNiP'!B34</f>
        <v>Regres za letni dopust v delu, ki presega 100% povprečne plače predpreteklega meseca zaposlenih v Republiki Sloveniji</v>
      </c>
      <c r="C34" s="320"/>
      <c r="D34" s="320"/>
      <c r="E34" s="321"/>
      <c r="F34" s="417" t="s">
        <v>227</v>
      </c>
      <c r="G34" s="296"/>
      <c r="H34" s="296"/>
      <c r="I34" s="296"/>
      <c r="J34" s="296"/>
      <c r="K34" s="318"/>
      <c r="L34" s="318"/>
      <c r="M34" s="318"/>
      <c r="N34" s="304"/>
      <c r="O34" s="322"/>
      <c r="P34" s="304"/>
      <c r="Q34" s="304"/>
    </row>
    <row r="35" spans="1:17" ht="11.25" customHeight="1">
      <c r="A35" s="319" t="s">
        <v>156</v>
      </c>
      <c r="B35" s="463" t="s">
        <v>157</v>
      </c>
      <c r="C35" s="464"/>
      <c r="D35" s="464"/>
      <c r="E35" s="465"/>
      <c r="F35" s="417" t="s">
        <v>227</v>
      </c>
      <c r="G35" s="296"/>
      <c r="H35" s="296"/>
      <c r="I35" s="296"/>
      <c r="J35" s="296"/>
      <c r="K35" s="318"/>
      <c r="L35" s="318"/>
      <c r="M35" s="318"/>
      <c r="N35" s="304"/>
      <c r="O35" s="322"/>
      <c r="P35" s="304"/>
      <c r="Q35" s="304"/>
    </row>
    <row r="36" spans="1:17" ht="12" customHeight="1">
      <c r="A36" s="319" t="s">
        <v>158</v>
      </c>
      <c r="B36" s="323" t="s">
        <v>159</v>
      </c>
      <c r="C36" s="324"/>
      <c r="D36" s="324"/>
      <c r="E36" s="325"/>
      <c r="F36" s="417" t="s">
        <v>227</v>
      </c>
      <c r="G36" s="296"/>
      <c r="H36" s="296"/>
      <c r="I36" s="296"/>
      <c r="J36" s="296"/>
      <c r="K36" s="318"/>
      <c r="L36" s="318"/>
      <c r="M36" s="318"/>
      <c r="N36" s="304"/>
      <c r="O36" s="322"/>
      <c r="P36" s="304"/>
      <c r="Q36" s="304"/>
    </row>
    <row r="37" spans="1:17" ht="12.75">
      <c r="A37" s="310" t="s">
        <v>160</v>
      </c>
      <c r="B37" s="466" t="s">
        <v>161</v>
      </c>
      <c r="C37" s="457"/>
      <c r="D37" s="457"/>
      <c r="E37" s="458"/>
      <c r="F37" s="417" t="s">
        <v>227</v>
      </c>
      <c r="G37" s="296"/>
      <c r="H37" s="296"/>
      <c r="I37" s="296"/>
      <c r="J37" s="296"/>
      <c r="K37" s="318"/>
      <c r="L37" s="318"/>
      <c r="M37" s="318"/>
      <c r="N37" s="304"/>
      <c r="O37" s="322"/>
      <c r="P37" s="304"/>
      <c r="Q37" s="304"/>
    </row>
    <row r="38" spans="1:17" ht="12.75" customHeight="1">
      <c r="A38" s="310" t="s">
        <v>162</v>
      </c>
      <c r="B38" s="466" t="s">
        <v>163</v>
      </c>
      <c r="C38" s="457"/>
      <c r="D38" s="457"/>
      <c r="E38" s="458"/>
      <c r="F38" s="417" t="s">
        <v>227</v>
      </c>
      <c r="G38" s="296"/>
      <c r="H38" s="296"/>
      <c r="I38" s="296"/>
      <c r="J38" s="296"/>
      <c r="K38" s="318"/>
      <c r="L38" s="318"/>
      <c r="M38" s="318"/>
      <c r="N38" s="304"/>
      <c r="O38" s="322"/>
      <c r="P38" s="304"/>
      <c r="Q38" s="304"/>
    </row>
    <row r="39" spans="1:17" ht="13.5" customHeight="1">
      <c r="A39" s="310" t="s">
        <v>164</v>
      </c>
      <c r="B39" s="466" t="s">
        <v>165</v>
      </c>
      <c r="C39" s="457"/>
      <c r="D39" s="457"/>
      <c r="E39" s="458"/>
      <c r="F39" s="417" t="s">
        <v>227</v>
      </c>
      <c r="G39" s="296"/>
      <c r="H39" s="296"/>
      <c r="I39" s="296"/>
      <c r="J39" s="296"/>
      <c r="K39" s="318"/>
      <c r="L39" s="318"/>
      <c r="M39" s="318"/>
      <c r="N39" s="304"/>
      <c r="O39" s="322"/>
      <c r="P39" s="304"/>
      <c r="Q39" s="304"/>
    </row>
    <row r="40" spans="1:17" ht="13.5" customHeight="1">
      <c r="A40" s="310" t="s">
        <v>166</v>
      </c>
      <c r="B40" s="466" t="s">
        <v>167</v>
      </c>
      <c r="C40" s="457"/>
      <c r="D40" s="457"/>
      <c r="E40" s="458"/>
      <c r="F40" s="417" t="s">
        <v>227</v>
      </c>
      <c r="G40" s="296"/>
      <c r="H40" s="296"/>
      <c r="I40" s="296"/>
      <c r="J40" s="296"/>
      <c r="K40" s="318"/>
      <c r="L40" s="318"/>
      <c r="M40" s="318"/>
      <c r="N40" s="304"/>
      <c r="O40" s="322"/>
      <c r="P40" s="304"/>
      <c r="Q40" s="304"/>
    </row>
    <row r="41" spans="1:17" ht="13.5" thickBot="1">
      <c r="A41" s="326" t="s">
        <v>168</v>
      </c>
      <c r="B41" s="467" t="s">
        <v>214</v>
      </c>
      <c r="C41" s="468"/>
      <c r="D41" s="468"/>
      <c r="E41" s="469"/>
      <c r="F41" s="418" t="s">
        <v>227</v>
      </c>
      <c r="G41" s="296"/>
      <c r="H41" s="296"/>
      <c r="I41" s="296"/>
      <c r="J41" s="296"/>
      <c r="K41" s="318"/>
      <c r="L41" s="318"/>
      <c r="M41" s="318"/>
      <c r="N41" s="304"/>
      <c r="O41" s="322"/>
      <c r="P41" s="304"/>
      <c r="Q41" s="304"/>
    </row>
    <row r="42" spans="1:17" ht="11.25" customHeight="1">
      <c r="A42" s="327"/>
      <c r="B42" s="328"/>
      <c r="C42" s="328"/>
      <c r="D42" s="328"/>
      <c r="E42" s="328"/>
      <c r="F42" s="304"/>
      <c r="G42" s="296"/>
      <c r="H42" s="296"/>
      <c r="I42" s="296"/>
      <c r="J42" s="296"/>
      <c r="K42" s="318"/>
      <c r="L42" s="318"/>
      <c r="M42" s="318"/>
      <c r="N42" s="304"/>
      <c r="O42" s="322"/>
      <c r="P42" s="304"/>
      <c r="Q42" s="304"/>
    </row>
    <row r="43" spans="1:17" ht="13.5" thickBot="1">
      <c r="A43" s="329"/>
      <c r="B43" s="330" t="s">
        <v>198</v>
      </c>
      <c r="C43" s="330"/>
      <c r="D43" s="330"/>
      <c r="E43" s="331"/>
      <c r="F43" s="332"/>
      <c r="G43" s="296"/>
      <c r="H43" s="296"/>
      <c r="I43" s="296"/>
      <c r="J43" s="296"/>
      <c r="K43" s="318"/>
      <c r="L43" s="318"/>
      <c r="M43" s="318"/>
      <c r="N43" s="304"/>
      <c r="O43" s="322"/>
      <c r="P43" s="304"/>
      <c r="Q43" s="304"/>
    </row>
    <row r="44" spans="1:17" ht="13.5" thickBot="1">
      <c r="A44" s="333"/>
      <c r="B44" s="334" t="s">
        <v>20</v>
      </c>
      <c r="C44" s="335"/>
      <c r="D44" s="336" t="s">
        <v>21</v>
      </c>
      <c r="E44" s="336" t="s">
        <v>53</v>
      </c>
      <c r="F44" s="336" t="s">
        <v>18</v>
      </c>
      <c r="G44" s="336" t="s">
        <v>51</v>
      </c>
      <c r="H44" s="336" t="s">
        <v>117</v>
      </c>
      <c r="I44" s="336" t="s">
        <v>47</v>
      </c>
      <c r="J44" s="296"/>
      <c r="K44" s="318"/>
      <c r="L44" s="318"/>
      <c r="M44" s="318"/>
      <c r="N44" s="304"/>
      <c r="O44" s="322"/>
      <c r="P44" s="304"/>
      <c r="Q44" s="304"/>
    </row>
    <row r="45" spans="1:17" ht="12.75">
      <c r="A45" s="337" t="s">
        <v>22</v>
      </c>
      <c r="B45" s="306" t="s">
        <v>104</v>
      </c>
      <c r="C45" s="307"/>
      <c r="D45" s="338">
        <v>0.0636</v>
      </c>
      <c r="E45" s="419" t="s">
        <v>232</v>
      </c>
      <c r="F45" s="423" t="s">
        <v>230</v>
      </c>
      <c r="G45" s="340" t="s">
        <v>150</v>
      </c>
      <c r="H45" s="341">
        <v>30901</v>
      </c>
      <c r="I45" s="342">
        <v>4042</v>
      </c>
      <c r="J45" s="296"/>
      <c r="K45" s="318"/>
      <c r="L45" s="318"/>
      <c r="M45" s="318"/>
      <c r="N45" s="304"/>
      <c r="O45" s="322"/>
      <c r="P45" s="304"/>
      <c r="Q45" s="304"/>
    </row>
    <row r="46" spans="1:17" ht="11.25">
      <c r="A46" s="343" t="s">
        <v>169</v>
      </c>
      <c r="B46" s="344" t="s">
        <v>170</v>
      </c>
      <c r="C46" s="345"/>
      <c r="D46" s="346">
        <v>0.0636</v>
      </c>
      <c r="E46" s="420" t="s">
        <v>2</v>
      </c>
      <c r="F46" s="424"/>
      <c r="G46" s="347" t="s">
        <v>150</v>
      </c>
      <c r="H46" s="348">
        <v>30901</v>
      </c>
      <c r="I46" s="349">
        <v>4042</v>
      </c>
      <c r="J46" s="350"/>
      <c r="K46" s="318"/>
      <c r="L46" s="318"/>
      <c r="M46" s="318"/>
      <c r="N46" s="304"/>
      <c r="O46" s="322"/>
      <c r="P46" s="304"/>
      <c r="Q46" s="304"/>
    </row>
    <row r="47" spans="1:17" ht="12.75" customHeight="1">
      <c r="A47" s="310" t="s">
        <v>23</v>
      </c>
      <c r="B47" s="314" t="s">
        <v>105</v>
      </c>
      <c r="C47" s="315"/>
      <c r="D47" s="351">
        <v>0.155</v>
      </c>
      <c r="E47" s="421" t="s">
        <v>238</v>
      </c>
      <c r="F47" s="425" t="s">
        <v>230</v>
      </c>
      <c r="G47" s="352" t="s">
        <v>147</v>
      </c>
      <c r="H47" s="353">
        <v>31001</v>
      </c>
      <c r="I47" s="354">
        <v>4043</v>
      </c>
      <c r="J47" s="296"/>
      <c r="K47" s="318"/>
      <c r="L47" s="318"/>
      <c r="M47" s="316"/>
      <c r="N47" s="304"/>
      <c r="O47" s="318"/>
      <c r="P47" s="318"/>
      <c r="Q47" s="318"/>
    </row>
    <row r="48" spans="1:17" ht="14.25" customHeight="1">
      <c r="A48" s="310" t="s">
        <v>24</v>
      </c>
      <c r="B48" s="457" t="s">
        <v>106</v>
      </c>
      <c r="C48" s="458"/>
      <c r="D48" s="351">
        <v>0.0014</v>
      </c>
      <c r="E48" s="421" t="s">
        <v>233</v>
      </c>
      <c r="F48" s="426" t="s">
        <v>239</v>
      </c>
      <c r="G48" s="352" t="s">
        <v>148</v>
      </c>
      <c r="H48" s="353">
        <v>3071</v>
      </c>
      <c r="I48" s="354">
        <v>4040</v>
      </c>
      <c r="K48" s="318"/>
      <c r="L48" s="318"/>
      <c r="M48" s="316"/>
      <c r="N48" s="304"/>
      <c r="O48" s="296"/>
      <c r="P48" s="296"/>
      <c r="Q48" s="296"/>
    </row>
    <row r="49" spans="1:17" ht="12.75" customHeight="1">
      <c r="A49" s="310" t="s">
        <v>25</v>
      </c>
      <c r="B49" s="314" t="s">
        <v>107</v>
      </c>
      <c r="C49" s="315"/>
      <c r="D49" s="351">
        <v>0.001</v>
      </c>
      <c r="E49" s="421" t="s">
        <v>233</v>
      </c>
      <c r="F49" s="426" t="s">
        <v>230</v>
      </c>
      <c r="G49" s="352" t="s">
        <v>149</v>
      </c>
      <c r="H49" s="353">
        <v>3081</v>
      </c>
      <c r="I49" s="354">
        <v>4041</v>
      </c>
      <c r="J49" s="296"/>
      <c r="K49" s="356"/>
      <c r="L49" s="296"/>
      <c r="M49" s="296"/>
      <c r="N49" s="296"/>
      <c r="O49" s="296"/>
      <c r="P49" s="296"/>
      <c r="Q49" s="296"/>
    </row>
    <row r="50" spans="1:9" ht="11.25">
      <c r="A50" s="310" t="s">
        <v>26</v>
      </c>
      <c r="B50" s="462" t="s">
        <v>202</v>
      </c>
      <c r="C50" s="456"/>
      <c r="D50" s="351">
        <v>0.155</v>
      </c>
      <c r="E50" s="421" t="s">
        <v>2</v>
      </c>
      <c r="F50" s="427"/>
      <c r="G50" s="352" t="s">
        <v>147</v>
      </c>
      <c r="H50" s="348" t="s">
        <v>119</v>
      </c>
      <c r="I50" s="354">
        <v>4043</v>
      </c>
    </row>
    <row r="51" spans="1:9" ht="12" thickBot="1">
      <c r="A51" s="319" t="s">
        <v>27</v>
      </c>
      <c r="B51" s="453" t="s">
        <v>109</v>
      </c>
      <c r="C51" s="454"/>
      <c r="D51" s="357">
        <v>0.155</v>
      </c>
      <c r="E51" s="422" t="s">
        <v>3</v>
      </c>
      <c r="G51" s="359" t="s">
        <v>147</v>
      </c>
      <c r="H51" s="360">
        <v>31001</v>
      </c>
      <c r="I51" s="361">
        <v>4043</v>
      </c>
    </row>
    <row r="52" spans="1:9" ht="13.5" thickBot="1">
      <c r="A52" s="362" t="s">
        <v>28</v>
      </c>
      <c r="B52" s="334" t="s">
        <v>19</v>
      </c>
      <c r="C52" s="335"/>
      <c r="D52" s="363"/>
      <c r="E52" s="364" t="s">
        <v>172</v>
      </c>
      <c r="F52" s="365" t="s">
        <v>203</v>
      </c>
      <c r="G52" s="296"/>
      <c r="H52" s="296"/>
      <c r="I52" s="296"/>
    </row>
    <row r="53" spans="1:9" ht="12.75">
      <c r="A53" s="366"/>
      <c r="B53" s="296"/>
      <c r="C53" s="301"/>
      <c r="D53" s="301"/>
      <c r="E53" s="296"/>
      <c r="F53" s="296"/>
      <c r="G53" s="367"/>
      <c r="H53" s="296"/>
      <c r="I53" s="296"/>
    </row>
    <row r="54" spans="1:9" ht="13.5" thickBot="1">
      <c r="A54" s="329"/>
      <c r="B54" s="368" t="s">
        <v>204</v>
      </c>
      <c r="C54" s="369"/>
      <c r="D54" s="369"/>
      <c r="E54" s="369"/>
      <c r="F54" s="367"/>
      <c r="G54" s="296"/>
      <c r="H54" s="296"/>
      <c r="I54" s="296"/>
    </row>
    <row r="55" spans="1:9" ht="12" thickBot="1">
      <c r="A55" s="370"/>
      <c r="B55" s="334" t="s">
        <v>20</v>
      </c>
      <c r="C55" s="335"/>
      <c r="D55" s="336" t="s">
        <v>21</v>
      </c>
      <c r="E55" s="371" t="s">
        <v>53</v>
      </c>
      <c r="F55" s="336" t="s">
        <v>18</v>
      </c>
      <c r="G55" s="336" t="s">
        <v>51</v>
      </c>
      <c r="H55" s="336" t="s">
        <v>117</v>
      </c>
      <c r="I55" s="336" t="s">
        <v>47</v>
      </c>
    </row>
    <row r="56" spans="1:9" ht="22.5">
      <c r="A56" s="337" t="s">
        <v>29</v>
      </c>
      <c r="B56" s="306" t="s">
        <v>104</v>
      </c>
      <c r="C56" s="372"/>
      <c r="D56" s="373">
        <v>0.0656</v>
      </c>
      <c r="E56" s="374" t="s">
        <v>234</v>
      </c>
      <c r="F56" s="375" t="s">
        <v>235</v>
      </c>
      <c r="G56" s="376" t="s">
        <v>150</v>
      </c>
      <c r="H56" s="377">
        <v>30900</v>
      </c>
      <c r="I56" s="377">
        <v>4042</v>
      </c>
    </row>
    <row r="57" spans="1:9" ht="22.5">
      <c r="A57" s="310" t="s">
        <v>30</v>
      </c>
      <c r="B57" s="455" t="s">
        <v>105</v>
      </c>
      <c r="C57" s="456"/>
      <c r="D57" s="378">
        <v>0.0885</v>
      </c>
      <c r="E57" s="379" t="s">
        <v>236</v>
      </c>
      <c r="F57" s="355" t="s">
        <v>224</v>
      </c>
      <c r="G57" s="352" t="s">
        <v>147</v>
      </c>
      <c r="H57" s="354">
        <v>31000</v>
      </c>
      <c r="I57" s="354">
        <v>4043</v>
      </c>
    </row>
    <row r="58" spans="1:9" ht="22.5">
      <c r="A58" s="310" t="s">
        <v>31</v>
      </c>
      <c r="B58" s="457" t="s">
        <v>106</v>
      </c>
      <c r="C58" s="458"/>
      <c r="D58" s="378">
        <v>0.0006</v>
      </c>
      <c r="E58" s="380" t="s">
        <v>237</v>
      </c>
      <c r="F58" s="355" t="s">
        <v>224</v>
      </c>
      <c r="G58" s="352" t="s">
        <v>148</v>
      </c>
      <c r="H58" s="354">
        <v>3070</v>
      </c>
      <c r="I58" s="354">
        <v>4040</v>
      </c>
    </row>
    <row r="59" spans="1:9" ht="22.5">
      <c r="A59" s="310" t="s">
        <v>32</v>
      </c>
      <c r="B59" s="314" t="s">
        <v>107</v>
      </c>
      <c r="C59" s="315"/>
      <c r="D59" s="378">
        <v>0.001</v>
      </c>
      <c r="E59" s="379" t="s">
        <v>237</v>
      </c>
      <c r="F59" s="355" t="s">
        <v>224</v>
      </c>
      <c r="G59" s="352" t="s">
        <v>149</v>
      </c>
      <c r="H59" s="354">
        <v>3080</v>
      </c>
      <c r="I59" s="354">
        <v>4041</v>
      </c>
    </row>
    <row r="60" spans="1:9" ht="23.25" thickBot="1">
      <c r="A60" s="326" t="s">
        <v>33</v>
      </c>
      <c r="B60" s="381" t="s">
        <v>110</v>
      </c>
      <c r="C60" s="382"/>
      <c r="D60" s="378">
        <v>0.0053</v>
      </c>
      <c r="E60" s="383" t="s">
        <v>237</v>
      </c>
      <c r="F60" s="384" t="s">
        <v>230</v>
      </c>
      <c r="G60" s="359" t="s">
        <v>150</v>
      </c>
      <c r="H60" s="361">
        <v>30902</v>
      </c>
      <c r="I60" s="361">
        <v>4042</v>
      </c>
    </row>
    <row r="61" spans="1:9" ht="13.5" thickBot="1">
      <c r="A61" s="362" t="s">
        <v>63</v>
      </c>
      <c r="B61" s="385" t="s">
        <v>64</v>
      </c>
      <c r="C61" s="386"/>
      <c r="D61" s="387"/>
      <c r="E61" s="364" t="s">
        <v>173</v>
      </c>
      <c r="F61" s="388" t="s">
        <v>211</v>
      </c>
      <c r="G61" s="296"/>
      <c r="H61" s="296"/>
      <c r="I61" s="296"/>
    </row>
    <row r="62" spans="1:9" ht="12.75">
      <c r="A62" s="329"/>
      <c r="B62" s="296"/>
      <c r="C62" s="296"/>
      <c r="D62" s="296"/>
      <c r="E62" s="296"/>
      <c r="F62" s="296"/>
      <c r="G62" s="296"/>
      <c r="H62" s="296"/>
      <c r="I62" s="296"/>
    </row>
    <row r="63" spans="1:9" ht="13.5" thickBot="1">
      <c r="A63" s="329"/>
      <c r="B63" s="389" t="s">
        <v>212</v>
      </c>
      <c r="C63" s="369"/>
      <c r="D63" s="369"/>
      <c r="E63" s="369"/>
      <c r="F63" s="296"/>
      <c r="G63" s="296"/>
      <c r="H63" s="296"/>
      <c r="I63" s="296"/>
    </row>
    <row r="64" spans="1:9" ht="12" thickBot="1">
      <c r="A64" s="390"/>
      <c r="B64" s="459" t="s">
        <v>34</v>
      </c>
      <c r="C64" s="460"/>
      <c r="D64" s="336" t="s">
        <v>21</v>
      </c>
      <c r="E64" s="336" t="s">
        <v>35</v>
      </c>
      <c r="F64" s="336" t="s">
        <v>18</v>
      </c>
      <c r="G64" s="336" t="s">
        <v>51</v>
      </c>
      <c r="H64" s="336" t="s">
        <v>117</v>
      </c>
      <c r="I64" s="336" t="s">
        <v>47</v>
      </c>
    </row>
    <row r="65" spans="1:9" ht="11.25">
      <c r="A65" s="337" t="s">
        <v>36</v>
      </c>
      <c r="B65" s="306" t="s">
        <v>54</v>
      </c>
      <c r="C65" s="307"/>
      <c r="D65" s="392">
        <v>0.042</v>
      </c>
      <c r="E65" s="393" t="s">
        <v>48</v>
      </c>
      <c r="F65" s="394" t="s">
        <v>111</v>
      </c>
      <c r="G65" s="395" t="s">
        <v>147</v>
      </c>
      <c r="H65" s="377">
        <v>31002</v>
      </c>
      <c r="I65" s="377">
        <v>4043</v>
      </c>
    </row>
    <row r="66" spans="1:9" ht="11.25">
      <c r="A66" s="310" t="s">
        <v>37</v>
      </c>
      <c r="B66" s="314" t="s">
        <v>55</v>
      </c>
      <c r="C66" s="315"/>
      <c r="D66" s="396">
        <v>0.0625</v>
      </c>
      <c r="E66" s="397" t="s">
        <v>48</v>
      </c>
      <c r="F66" s="379" t="s">
        <v>111</v>
      </c>
      <c r="G66" s="395" t="s">
        <v>147</v>
      </c>
      <c r="H66" s="354">
        <v>31002</v>
      </c>
      <c r="I66" s="354">
        <v>4043</v>
      </c>
    </row>
    <row r="67" spans="1:9" ht="11.25">
      <c r="A67" s="310" t="s">
        <v>38</v>
      </c>
      <c r="B67" s="314" t="s">
        <v>56</v>
      </c>
      <c r="C67" s="315"/>
      <c r="D67" s="396">
        <v>0.084</v>
      </c>
      <c r="E67" s="397" t="s">
        <v>48</v>
      </c>
      <c r="F67" s="379" t="s">
        <v>111</v>
      </c>
      <c r="G67" s="395" t="s">
        <v>147</v>
      </c>
      <c r="H67" s="354">
        <v>31002</v>
      </c>
      <c r="I67" s="354">
        <v>4043</v>
      </c>
    </row>
    <row r="68" spans="1:9" ht="11.25">
      <c r="A68" s="310" t="s">
        <v>39</v>
      </c>
      <c r="B68" s="314" t="s">
        <v>57</v>
      </c>
      <c r="C68" s="315"/>
      <c r="D68" s="396">
        <v>0.1055</v>
      </c>
      <c r="E68" s="397" t="s">
        <v>48</v>
      </c>
      <c r="F68" s="379" t="s">
        <v>111</v>
      </c>
      <c r="G68" s="395" t="s">
        <v>147</v>
      </c>
      <c r="H68" s="354">
        <v>31002</v>
      </c>
      <c r="I68" s="354">
        <v>4043</v>
      </c>
    </row>
    <row r="69" spans="1:9" ht="12" thickBot="1">
      <c r="A69" s="326" t="s">
        <v>40</v>
      </c>
      <c r="B69" s="381" t="s">
        <v>58</v>
      </c>
      <c r="C69" s="382"/>
      <c r="D69" s="398">
        <v>0.126</v>
      </c>
      <c r="E69" s="399" t="s">
        <v>48</v>
      </c>
      <c r="F69" s="400" t="s">
        <v>111</v>
      </c>
      <c r="G69" s="401" t="s">
        <v>147</v>
      </c>
      <c r="H69" s="361">
        <v>31002</v>
      </c>
      <c r="I69" s="361">
        <v>4043</v>
      </c>
    </row>
    <row r="70" spans="1:9" ht="13.5" thickBot="1">
      <c r="A70" s="370" t="s">
        <v>41</v>
      </c>
      <c r="B70" s="385" t="s">
        <v>52</v>
      </c>
      <c r="C70" s="391"/>
      <c r="D70" s="402"/>
      <c r="E70" s="403"/>
      <c r="F70" s="388" t="s">
        <v>174</v>
      </c>
      <c r="G70" s="296"/>
      <c r="H70" s="296"/>
      <c r="I70" s="296"/>
    </row>
    <row r="71" spans="1:9" ht="12.75">
      <c r="A71" s="327"/>
      <c r="B71" s="301"/>
      <c r="C71" s="301"/>
      <c r="D71" s="301"/>
      <c r="E71" s="301"/>
      <c r="F71" s="301"/>
      <c r="G71" s="301"/>
      <c r="H71" s="296"/>
      <c r="I71" s="296"/>
    </row>
    <row r="72" spans="1:9" ht="13.5" thickBot="1">
      <c r="A72" s="329"/>
      <c r="B72" s="404" t="s">
        <v>213</v>
      </c>
      <c r="C72" s="331"/>
      <c r="D72" s="331"/>
      <c r="E72" s="331"/>
      <c r="F72" s="318"/>
      <c r="G72" s="296"/>
      <c r="H72" s="296"/>
      <c r="I72" s="296"/>
    </row>
    <row r="73" spans="1:9" ht="13.5" thickBot="1">
      <c r="A73" s="329"/>
      <c r="B73" s="330" t="s">
        <v>60</v>
      </c>
      <c r="C73" s="330"/>
      <c r="D73" s="330"/>
      <c r="E73" s="405" t="s">
        <v>61</v>
      </c>
      <c r="F73" s="406" t="s">
        <v>42</v>
      </c>
      <c r="G73" s="296"/>
      <c r="H73" s="296"/>
      <c r="I73" s="296"/>
    </row>
    <row r="74" spans="1:9" ht="12.75">
      <c r="A74" s="407" t="s">
        <v>43</v>
      </c>
      <c r="B74" s="306" t="s">
        <v>44</v>
      </c>
      <c r="C74" s="306"/>
      <c r="D74" s="306"/>
      <c r="E74" s="308" t="s">
        <v>48</v>
      </c>
      <c r="F74" s="339" t="s">
        <v>48</v>
      </c>
      <c r="G74" s="296"/>
      <c r="H74" s="296"/>
      <c r="I74" s="296"/>
    </row>
    <row r="75" spans="1:9" ht="14.25" customHeight="1" thickBot="1">
      <c r="A75" s="408" t="s">
        <v>45</v>
      </c>
      <c r="B75" s="381" t="s">
        <v>46</v>
      </c>
      <c r="C75" s="381"/>
      <c r="D75" s="381"/>
      <c r="E75" s="358" t="s">
        <v>48</v>
      </c>
      <c r="F75" s="358" t="s">
        <v>48</v>
      </c>
      <c r="G75" s="296"/>
      <c r="H75" s="296"/>
      <c r="I75" s="296"/>
    </row>
    <row r="76" spans="1:9" ht="12.75">
      <c r="A76" s="409"/>
      <c r="B76" s="301"/>
      <c r="C76" s="301"/>
      <c r="D76" s="301"/>
      <c r="E76" s="301"/>
      <c r="F76" s="301"/>
      <c r="G76" s="301"/>
      <c r="H76" s="296"/>
      <c r="I76" s="296"/>
    </row>
    <row r="77" spans="1:9" ht="12.75">
      <c r="A77" s="410"/>
      <c r="B77" s="295"/>
      <c r="C77" s="296"/>
      <c r="D77" s="296"/>
      <c r="E77" s="296"/>
      <c r="F77" s="296"/>
      <c r="G77" s="296"/>
      <c r="H77" s="296"/>
      <c r="I77" s="296"/>
    </row>
    <row r="78" spans="1:9" ht="12.75">
      <c r="A78" s="107"/>
      <c r="B78" s="62" t="s">
        <v>62</v>
      </c>
      <c r="C78" s="296"/>
      <c r="D78" s="296"/>
      <c r="E78" s="296"/>
      <c r="F78" s="296"/>
      <c r="G78" s="296"/>
      <c r="H78" s="296"/>
      <c r="I78" s="296"/>
    </row>
    <row r="79" spans="1:9" ht="12.75">
      <c r="A79" s="411"/>
      <c r="B79" s="411" t="s">
        <v>241</v>
      </c>
      <c r="C79" s="410"/>
      <c r="D79" s="410"/>
      <c r="E79" s="411"/>
      <c r="F79" s="242" t="s">
        <v>183</v>
      </c>
      <c r="G79" s="411"/>
      <c r="H79" s="411"/>
      <c r="I79" s="411"/>
    </row>
    <row r="80" spans="1:9" ht="12.75">
      <c r="A80" s="411"/>
      <c r="B80" s="411" t="s">
        <v>103</v>
      </c>
      <c r="C80" s="410"/>
      <c r="D80" s="410"/>
      <c r="E80" s="411"/>
      <c r="F80" s="242" t="s">
        <v>184</v>
      </c>
      <c r="G80" s="411"/>
      <c r="H80" s="411"/>
      <c r="I80" s="411"/>
    </row>
    <row r="81" spans="1:9" ht="12.75">
      <c r="A81" s="411"/>
      <c r="B81" s="411" t="s">
        <v>120</v>
      </c>
      <c r="C81" s="410"/>
      <c r="D81" s="410"/>
      <c r="E81" s="411"/>
      <c r="F81" s="242" t="s">
        <v>185</v>
      </c>
      <c r="G81" s="411"/>
      <c r="H81" s="411"/>
      <c r="I81" s="411"/>
    </row>
    <row r="82" spans="1:9" ht="12.75">
      <c r="A82" s="412"/>
      <c r="B82" s="108" t="s">
        <v>249</v>
      </c>
      <c r="C82" s="413"/>
      <c r="D82" s="413"/>
      <c r="E82" s="413"/>
      <c r="F82" s="255" t="s">
        <v>186</v>
      </c>
      <c r="G82" s="414"/>
      <c r="H82" s="414"/>
      <c r="I82" s="414"/>
    </row>
    <row r="83" spans="1:9" ht="12.75">
      <c r="A83" s="414"/>
      <c r="B83" s="108" t="s">
        <v>250</v>
      </c>
      <c r="C83" s="414"/>
      <c r="D83" s="414"/>
      <c r="E83" s="414"/>
      <c r="F83" s="255" t="s">
        <v>186</v>
      </c>
      <c r="G83" s="414"/>
      <c r="H83" s="414"/>
      <c r="I83" s="414"/>
    </row>
    <row r="84" spans="1:7" ht="12.75">
      <c r="A84" s="411"/>
      <c r="B84" s="411" t="s">
        <v>175</v>
      </c>
      <c r="C84" s="411"/>
      <c r="D84" s="411"/>
      <c r="E84" s="411"/>
      <c r="F84" s="242" t="s">
        <v>189</v>
      </c>
      <c r="G84" s="411"/>
    </row>
    <row r="85" spans="1:7" ht="12.75">
      <c r="A85" s="410"/>
      <c r="B85" s="461" t="s">
        <v>247</v>
      </c>
      <c r="C85" s="461"/>
      <c r="D85" s="461"/>
      <c r="E85" s="411"/>
      <c r="F85" s="433" t="s">
        <v>186</v>
      </c>
      <c r="G85" s="411"/>
    </row>
    <row r="86" spans="1:7" ht="12.75">
      <c r="A86" s="107"/>
      <c r="B86" s="461" t="s">
        <v>248</v>
      </c>
      <c r="C86" s="461"/>
      <c r="D86" s="461"/>
      <c r="E86" s="411"/>
      <c r="F86" s="433" t="s">
        <v>186</v>
      </c>
      <c r="G86" s="411"/>
    </row>
    <row r="87" spans="1:7" ht="11.25">
      <c r="A87" s="108"/>
      <c r="C87" s="411"/>
      <c r="D87" s="411"/>
      <c r="E87" s="411"/>
      <c r="F87" s="411"/>
      <c r="G87" s="411"/>
    </row>
    <row r="88" spans="1:7" ht="11.25">
      <c r="A88" s="108"/>
      <c r="B88" s="108"/>
      <c r="C88" s="411"/>
      <c r="D88" s="411"/>
      <c r="E88" s="411"/>
      <c r="F88" s="411"/>
      <c r="G88" s="411"/>
    </row>
    <row r="89" spans="1:7" ht="11.25">
      <c r="A89" s="108"/>
      <c r="B89" s="108"/>
      <c r="C89" s="411"/>
      <c r="D89" s="411"/>
      <c r="E89" s="411"/>
      <c r="F89" s="411"/>
      <c r="G89" s="411"/>
    </row>
    <row r="90" spans="1:7" ht="11.25">
      <c r="A90" s="108"/>
      <c r="B90" s="108"/>
      <c r="C90" s="411"/>
      <c r="D90" s="411"/>
      <c r="E90" s="411"/>
      <c r="F90" s="411"/>
      <c r="G90" s="411"/>
    </row>
    <row r="91" spans="1:7" ht="11.25">
      <c r="A91" s="108"/>
      <c r="B91" s="231"/>
      <c r="C91" s="411"/>
      <c r="D91" s="411"/>
      <c r="E91" s="411"/>
      <c r="F91" s="411"/>
      <c r="G91" s="411"/>
    </row>
    <row r="92" spans="1:7" ht="11.25">
      <c r="A92" s="108"/>
      <c r="B92" s="231"/>
      <c r="C92" s="411"/>
      <c r="D92" s="411"/>
      <c r="E92" s="411"/>
      <c r="F92" s="411"/>
      <c r="G92" s="411"/>
    </row>
    <row r="93" spans="1:7" ht="11.25">
      <c r="A93" s="108"/>
      <c r="B93" s="231"/>
      <c r="C93" s="411"/>
      <c r="D93" s="411"/>
      <c r="E93" s="411"/>
      <c r="F93" s="411"/>
      <c r="G93" s="411"/>
    </row>
    <row r="94" spans="1:7" ht="11.25">
      <c r="A94" s="108"/>
      <c r="B94" s="231"/>
      <c r="C94" s="411"/>
      <c r="D94" s="411"/>
      <c r="E94" s="411"/>
      <c r="F94" s="411"/>
      <c r="G94" s="411"/>
    </row>
    <row r="95" spans="1:7" ht="11.25">
      <c r="A95" s="108"/>
      <c r="B95" s="231"/>
      <c r="C95" s="411"/>
      <c r="D95" s="411"/>
      <c r="E95" s="411"/>
      <c r="F95" s="411"/>
      <c r="G95" s="245"/>
    </row>
    <row r="96" spans="1:7" ht="11.25">
      <c r="A96" s="411"/>
      <c r="B96" s="411"/>
      <c r="C96" s="411"/>
      <c r="D96" s="411"/>
      <c r="E96" s="411"/>
      <c r="F96" s="411"/>
      <c r="G96" s="411"/>
    </row>
    <row r="97" spans="1:7" ht="11.25">
      <c r="A97" s="411"/>
      <c r="B97" s="411"/>
      <c r="C97" s="411"/>
      <c r="D97" s="411"/>
      <c r="E97" s="411"/>
      <c r="F97" s="411"/>
      <c r="G97" s="411"/>
    </row>
    <row r="98" spans="1:7" ht="11.25">
      <c r="A98" s="411"/>
      <c r="B98" s="411"/>
      <c r="C98" s="411"/>
      <c r="D98" s="411"/>
      <c r="E98" s="411"/>
      <c r="F98" s="411"/>
      <c r="G98" s="411"/>
    </row>
    <row r="99" spans="1:7" ht="11.25">
      <c r="A99" s="410"/>
      <c r="B99" s="411"/>
      <c r="C99" s="411"/>
      <c r="D99" s="411"/>
      <c r="E99" s="411"/>
      <c r="F99" s="411"/>
      <c r="G99" s="411"/>
    </row>
    <row r="100" spans="1:7" ht="11.25">
      <c r="A100" s="410"/>
      <c r="B100" s="411"/>
      <c r="C100" s="411"/>
      <c r="D100" s="411"/>
      <c r="E100" s="411"/>
      <c r="F100" s="411"/>
      <c r="G100" s="411"/>
    </row>
    <row r="101" spans="1:7" ht="11.25">
      <c r="A101" s="410"/>
      <c r="B101" s="411"/>
      <c r="C101" s="411"/>
      <c r="D101" s="411"/>
      <c r="E101" s="411"/>
      <c r="F101" s="411"/>
      <c r="G101" s="411"/>
    </row>
    <row r="102" spans="1:7" ht="11.25">
      <c r="A102" s="411"/>
      <c r="B102" s="411"/>
      <c r="C102" s="411"/>
      <c r="D102" s="411"/>
      <c r="E102" s="411"/>
      <c r="F102" s="411"/>
      <c r="G102" s="411"/>
    </row>
    <row r="103" spans="1:7" ht="11.25">
      <c r="A103" s="411"/>
      <c r="B103" s="411"/>
      <c r="C103" s="411"/>
      <c r="D103" s="411"/>
      <c r="E103" s="411"/>
      <c r="F103" s="411"/>
      <c r="G103" s="411"/>
    </row>
    <row r="104" spans="1:7" ht="11.25">
      <c r="A104" s="411"/>
      <c r="B104" s="411"/>
      <c r="C104" s="411"/>
      <c r="D104" s="411"/>
      <c r="E104" s="411"/>
      <c r="F104" s="411"/>
      <c r="G104" s="411"/>
    </row>
    <row r="105" spans="1:7" ht="11.25">
      <c r="A105" s="411"/>
      <c r="B105" s="411"/>
      <c r="C105" s="411"/>
      <c r="D105" s="411"/>
      <c r="E105" s="411"/>
      <c r="F105" s="411"/>
      <c r="G105" s="411"/>
    </row>
  </sheetData>
  <sheetProtection/>
  <mergeCells count="14">
    <mergeCell ref="B48:C48"/>
    <mergeCell ref="B50:C50"/>
    <mergeCell ref="B35:E35"/>
    <mergeCell ref="B37:E37"/>
    <mergeCell ref="B38:E38"/>
    <mergeCell ref="B39:E39"/>
    <mergeCell ref="B40:E40"/>
    <mergeCell ref="B41:E41"/>
    <mergeCell ref="B51:C51"/>
    <mergeCell ref="B57:C57"/>
    <mergeCell ref="B58:C58"/>
    <mergeCell ref="B64:C64"/>
    <mergeCell ref="B85:D85"/>
    <mergeCell ref="B86:D86"/>
  </mergeCells>
  <hyperlinks>
    <hyperlink ref="F79" location="PNiPD_1.01" display="PNiPD_1.01"/>
    <hyperlink ref="F80" location="PNiPD_1.02" display="PNiPD_1.02"/>
    <hyperlink ref="F81" location="PNiPD_1.03" display="PNiPD_1.03"/>
    <hyperlink ref="F82" location="PNiPD_1.04" display="PNiPD_1.04"/>
    <hyperlink ref="F83" location="PNiPD_1.04" display="PNiPD_1.04"/>
    <hyperlink ref="F84" location="PNiPD_1.05" display="PNiPD_1.05"/>
    <hyperlink ref="F85:F86" location="PNiPD_1.05" display="PNiPD_1.05"/>
    <hyperlink ref="F85" location="PNiPD_1.04" display="PNiPD_1.04"/>
    <hyperlink ref="F86" location="PNiPD_1.04" display="PNiPD_1.04"/>
  </hyperlinks>
  <printOptions/>
  <pageMargins left="0.7" right="0.7" top="0.75" bottom="0.75" header="0.3" footer="0.3"/>
  <pageSetup horizontalDpi="600" verticalDpi="600" orientation="portrait" r:id="rId1"/>
  <ignoredErrors>
    <ignoredError sqref="A5:A7 A10:A12 A19:A22 A25:A41 A45:A52 A56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Flajs</dc:creator>
  <cp:keywords/>
  <dc:description/>
  <cp:lastModifiedBy>Primož Kmet</cp:lastModifiedBy>
  <dcterms:created xsi:type="dcterms:W3CDTF">2008-03-03T14:59:59Z</dcterms:created>
  <dcterms:modified xsi:type="dcterms:W3CDTF">2020-05-15T14:04:30Z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